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S:\POLE MOBILITÉ ÉCHANGE\1_DOSSIER-COMMUN\3. SORTANTS\étudiants en situation handicap\"/>
    </mc:Choice>
  </mc:AlternateContent>
  <xr:revisionPtr revIDLastSave="0" documentId="13_ncr:1_{94770AE8-D852-4FDE-AB1D-2A37EC952116}" xr6:coauthVersionLast="36" xr6:coauthVersionMax="36" xr10:uidLastSave="{00000000-0000-0000-0000-000000000000}"/>
  <bookViews>
    <workbookView xWindow="0" yWindow="0" windowWidth="25200" windowHeight="11775" activeTab="1" xr2:uid="{23749E11-2B75-4797-9D3E-5849171DE082}"/>
  </bookViews>
  <sheets>
    <sheet name="Page de garde" sheetId="8" r:id="rId1"/>
    <sheet name="besoins etudiant" sheetId="3" r:id="rId2"/>
    <sheet name="Donnée organisme" sheetId="7" r:id="rId3"/>
    <sheet name="etat des frais " sheetId="1" r:id="rId4"/>
    <sheet name="Attestation de présence accomp" sheetId="9" r:id="rId5"/>
  </sheets>
  <externalReferences>
    <externalReference r:id="rId6"/>
  </externalReferences>
  <definedNames>
    <definedName name="adu">'besoins etudiant'!$C$2:$C$5</definedName>
    <definedName name="choix">[1]Liste!$A$2:$A$3</definedName>
    <definedName name="Enseignements_supérieur">#REF!</definedName>
    <definedName name="Secteur">#REF!</definedName>
    <definedName name="Secteurs">'besoins etudiant'!$A$2:$A$5</definedName>
    <definedName name="sup">'besoins etudiant'!$B$2:$B$5</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 i="3" l="1"/>
  <c r="I71" i="3"/>
  <c r="I69" i="3"/>
  <c r="I78" i="3" s="1"/>
  <c r="J58" i="3"/>
  <c r="H58" i="3"/>
  <c r="J57" i="3"/>
  <c r="H57" i="3"/>
  <c r="J56" i="3"/>
  <c r="J63" i="3" s="1"/>
  <c r="H56" i="3"/>
  <c r="J51" i="3"/>
  <c r="J37" i="3"/>
  <c r="J9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9" authorId="0" shapeId="0" xr:uid="{FCA52588-8DE8-439F-A7EE-47E9C2525C49}">
      <text>
        <r>
          <rPr>
            <sz val="10"/>
            <rFont val="Arial"/>
            <family val="2"/>
            <charset val="1"/>
          </rPr>
          <t xml:space="preserve">Saisie manuelle
</t>
        </r>
      </text>
    </comment>
    <comment ref="F29" authorId="0" shapeId="0" xr:uid="{3F3334F0-BE6C-4A0D-A5D2-908954204A26}">
      <text>
        <r>
          <rPr>
            <sz val="10"/>
            <rFont val="Arial"/>
            <family val="2"/>
            <charset val="1"/>
          </rPr>
          <t xml:space="preserve">Saisie manuelle
</t>
        </r>
      </text>
    </comment>
    <comment ref="C31" authorId="0" shapeId="0" xr:uid="{95698487-5592-4E00-A905-E402C612C508}">
      <text>
        <r>
          <rPr>
            <b/>
            <sz val="9"/>
            <color rgb="FF000000"/>
            <rFont val="Tahoma"/>
            <family val="2"/>
            <charset val="1"/>
          </rPr>
          <t>Le financement des frais de voyage est basé sur une distance unique "aller" mais couvre l'aller et le retour</t>
        </r>
      </text>
    </comment>
    <comment ref="J37" authorId="0" shapeId="0" xr:uid="{2CC95C60-6859-4350-8B6B-E3FE506C6792}">
      <text>
        <r>
          <rPr>
            <sz val="10"/>
            <rFont val="Arial"/>
            <family val="2"/>
            <charset val="1"/>
          </rPr>
          <t xml:space="preserve">Calcul automatique
</t>
        </r>
      </text>
    </comment>
    <comment ref="F43" authorId="0" shapeId="0" xr:uid="{A0BD5F02-BC17-40FC-B41C-2EF62531E721}">
      <text>
        <r>
          <rPr>
            <b/>
            <sz val="9"/>
            <color rgb="FF000000"/>
            <rFont val="Tahoma"/>
            <family val="2"/>
            <charset val="1"/>
          </rPr>
          <t>Saisie manuelle</t>
        </r>
      </text>
    </comment>
    <comment ref="F44" authorId="0" shapeId="0" xr:uid="{799A615A-B9FD-433E-9F84-2637AB6CBBD7}">
      <text>
        <r>
          <rPr>
            <sz val="10"/>
            <rFont val="Arial"/>
            <family val="2"/>
            <charset val="1"/>
          </rPr>
          <t xml:space="preserve">Saisie manuelle
</t>
        </r>
      </text>
    </comment>
    <comment ref="F48" authorId="0" shapeId="0" xr:uid="{00A525E4-9FF5-4B30-BE5C-CB9F4AA80676}">
      <text>
        <r>
          <rPr>
            <b/>
            <sz val="9"/>
            <color rgb="FF000000"/>
            <rFont val="Tahoma"/>
            <family val="2"/>
            <charset val="1"/>
          </rPr>
          <t>Saisie manuelle</t>
        </r>
      </text>
    </comment>
    <comment ref="F49" authorId="0" shapeId="0" xr:uid="{659A1AE7-A0C7-4B94-8610-E5E21F8A0065}">
      <text>
        <r>
          <rPr>
            <sz val="10"/>
            <rFont val="Arial"/>
            <family val="2"/>
            <charset val="1"/>
          </rPr>
          <t xml:space="preserve">Saisie manuelle
</t>
        </r>
      </text>
    </comment>
    <comment ref="J51" authorId="0" shapeId="0" xr:uid="{5C7200E1-022E-4E45-A6C7-728C7024DDCE}">
      <text>
        <r>
          <rPr>
            <sz val="10"/>
            <rFont val="Arial"/>
            <family val="2"/>
            <charset val="1"/>
          </rPr>
          <t xml:space="preserve">Calcul automatique
</t>
        </r>
      </text>
    </comment>
    <comment ref="D56" authorId="0" shapeId="0" xr:uid="{F477D67A-0631-44B2-9D68-20BF5EC818FB}">
      <text>
        <r>
          <rPr>
            <sz val="10"/>
            <rFont val="Arial"/>
            <family val="2"/>
            <charset val="1"/>
          </rPr>
          <t xml:space="preserve">Saisie manuelle
Exemple : devis, facture...
</t>
        </r>
      </text>
    </comment>
    <comment ref="G56" authorId="0" shapeId="0" xr:uid="{8974BC7D-5064-44CF-B257-85A20786AEEB}">
      <text>
        <r>
          <rPr>
            <b/>
            <sz val="9"/>
            <color rgb="FF000000"/>
            <rFont val="Tahoma"/>
            <family val="2"/>
            <charset val="1"/>
          </rPr>
          <t>Saisie manuelle</t>
        </r>
      </text>
    </comment>
    <comment ref="I56" authorId="0" shapeId="0" xr:uid="{5F89E0C0-A9AB-4C1B-8F1D-E315DB800B57}">
      <text>
        <r>
          <rPr>
            <sz val="10"/>
            <rFont val="Arial"/>
            <family val="2"/>
            <charset val="1"/>
          </rPr>
          <t xml:space="preserve">Saisie manuelle
</t>
        </r>
      </text>
    </comment>
    <comment ref="J56" authorId="0" shapeId="0" xr:uid="{ADE3D19C-07FE-46A4-AEC7-6FBB2074FEB9}">
      <text>
        <r>
          <rPr>
            <sz val="10"/>
            <rFont val="Arial"/>
            <family val="2"/>
            <charset val="1"/>
          </rPr>
          <t xml:space="preserve">Calcul automatique
</t>
        </r>
      </text>
    </comment>
    <comment ref="D57" authorId="0" shapeId="0" xr:uid="{139351F4-7792-438A-8853-D4DE1E71B3EF}">
      <text>
        <r>
          <rPr>
            <sz val="10"/>
            <rFont val="Arial"/>
            <family val="2"/>
            <charset val="1"/>
          </rPr>
          <t xml:space="preserve">Saisie manuelle
Exemple : devis, facture...
</t>
        </r>
      </text>
    </comment>
    <comment ref="G57" authorId="0" shapeId="0" xr:uid="{D7EC0761-4B51-4327-9A1C-8E714D886C17}">
      <text>
        <r>
          <rPr>
            <sz val="10"/>
            <rFont val="Arial"/>
            <family val="2"/>
            <charset val="1"/>
          </rPr>
          <t xml:space="preserve">Saisie manuelle
</t>
        </r>
      </text>
    </comment>
    <comment ref="I57" authorId="0" shapeId="0" xr:uid="{FEC08A3D-44E2-48ED-BCEC-086793A8C306}">
      <text>
        <r>
          <rPr>
            <sz val="10"/>
            <rFont val="Arial"/>
            <family val="2"/>
            <charset val="1"/>
          </rPr>
          <t xml:space="preserve">Saisie manuelle
</t>
        </r>
      </text>
    </comment>
    <comment ref="J57" authorId="0" shapeId="0" xr:uid="{BD9ED03D-A6C2-4933-861B-C414E2CFB35B}">
      <text>
        <r>
          <rPr>
            <sz val="10"/>
            <rFont val="Arial"/>
            <family val="2"/>
            <charset val="1"/>
          </rPr>
          <t xml:space="preserve">Calcul automatique
</t>
        </r>
      </text>
    </comment>
    <comment ref="D58" authorId="0" shapeId="0" xr:uid="{6491319D-A8CB-4379-A865-A9C43C311F28}">
      <text>
        <r>
          <rPr>
            <sz val="10"/>
            <rFont val="Arial"/>
            <family val="2"/>
            <charset val="1"/>
          </rPr>
          <t xml:space="preserve">Saisie manuelle
Exemple : devis, facture...
</t>
        </r>
      </text>
    </comment>
    <comment ref="G58" authorId="0" shapeId="0" xr:uid="{1953290C-957D-4F78-BC01-DD7B98045DC6}">
      <text>
        <r>
          <rPr>
            <sz val="10"/>
            <rFont val="Arial"/>
            <family val="2"/>
            <charset val="1"/>
          </rPr>
          <t xml:space="preserve">Saisie manuelle
</t>
        </r>
      </text>
    </comment>
    <comment ref="I58" authorId="0" shapeId="0" xr:uid="{F75B5FE9-F4D4-4252-913A-4DC5CF77C0FA}">
      <text>
        <r>
          <rPr>
            <sz val="10"/>
            <rFont val="Arial"/>
            <family val="2"/>
            <charset val="1"/>
          </rPr>
          <t xml:space="preserve">Saisie manuelle
</t>
        </r>
      </text>
    </comment>
    <comment ref="J58" authorId="0" shapeId="0" xr:uid="{D3831286-938C-4EAD-A944-7B8D5CEEF07F}">
      <text>
        <r>
          <rPr>
            <b/>
            <sz val="9"/>
            <color rgb="FF000000"/>
            <rFont val="Tahoma"/>
            <family val="2"/>
            <charset val="1"/>
          </rPr>
          <t>Calcul automatique</t>
        </r>
      </text>
    </comment>
    <comment ref="J61" authorId="0" shapeId="0" xr:uid="{A4410FA0-5C19-48D4-A424-E376DFB9E1EC}">
      <text>
        <r>
          <rPr>
            <sz val="10"/>
            <rFont val="Arial"/>
            <family val="2"/>
            <charset val="1"/>
          </rPr>
          <t xml:space="preserve">Calcul automatique
</t>
        </r>
      </text>
    </comment>
    <comment ref="J63" authorId="0" shapeId="0" xr:uid="{6DCE6474-2AB3-4E65-ADE7-6FF75E0F68B1}">
      <text>
        <r>
          <rPr>
            <sz val="10"/>
            <rFont val="Arial"/>
            <family val="2"/>
            <charset val="1"/>
          </rPr>
          <t xml:space="preserve">Calcul automatique
</t>
        </r>
      </text>
    </comment>
    <comment ref="D84" authorId="0" shapeId="0" xr:uid="{8148B89C-F5BD-42BF-B4B2-70165377CE34}">
      <text>
        <r>
          <rPr>
            <sz val="9"/>
            <color rgb="FF000000"/>
            <rFont val="Tahoma"/>
            <family val="2"/>
            <charset val="1"/>
          </rPr>
          <t xml:space="preserve">Saisie manuelle
</t>
        </r>
      </text>
    </comment>
    <comment ref="J84" authorId="0" shapeId="0" xr:uid="{D418B152-8D72-4131-8F26-3168A886ABEF}">
      <text>
        <r>
          <rPr>
            <sz val="10"/>
            <rFont val="Arial"/>
            <family val="2"/>
            <charset val="1"/>
          </rPr>
          <t xml:space="preserve">Saisie manuelle
</t>
        </r>
      </text>
    </comment>
    <comment ref="J88" authorId="0" shapeId="0" xr:uid="{7A970669-2C63-40AE-BA06-20F057702B02}">
      <text>
        <r>
          <rPr>
            <sz val="10"/>
            <rFont val="Arial"/>
            <family val="2"/>
            <charset val="1"/>
          </rPr>
          <t xml:space="preserve">Calcul automatique
</t>
        </r>
      </text>
    </comment>
    <comment ref="J92" authorId="0" shapeId="0" xr:uid="{1688952E-6471-4B06-83DE-AF2F3771C53D}">
      <text>
        <r>
          <rPr>
            <sz val="10"/>
            <rFont val="Arial"/>
            <family val="2"/>
            <charset val="1"/>
          </rPr>
          <t xml:space="preserve">Calcul automatique
</t>
        </r>
      </text>
    </comment>
  </commentList>
</comments>
</file>

<file path=xl/sharedStrings.xml><?xml version="1.0" encoding="utf-8"?>
<sst xmlns="http://schemas.openxmlformats.org/spreadsheetml/2006/main" count="138" uniqueCount="131">
  <si>
    <t>Activité</t>
  </si>
  <si>
    <t>Typologie dépense</t>
  </si>
  <si>
    <t>Justifications</t>
  </si>
  <si>
    <r>
      <rPr>
        <b/>
        <sz val="12"/>
        <color rgb="FF1F497D"/>
        <rFont val="Arial"/>
        <family val="2"/>
        <charset val="1"/>
      </rPr>
      <t xml:space="preserve">ERASMUS+
</t>
    </r>
    <r>
      <rPr>
        <b/>
        <sz val="10"/>
        <color rgb="FF2A6099"/>
        <rFont val="Tahoma"/>
        <family val="2"/>
        <charset val="1"/>
      </rPr>
      <t xml:space="preserve">Besoins spécifiques
</t>
    </r>
    <r>
      <rPr>
        <b/>
        <sz val="10"/>
        <color rgb="FF953735"/>
        <rFont val="Tahoma"/>
        <family val="2"/>
        <charset val="1"/>
      </rPr>
      <t>Chaque demande doit être accompagnée des devis correspondants. Tous les montants doivent être indiqués en Euros :</t>
    </r>
    <r>
      <rPr>
        <b/>
        <sz val="10"/>
        <color rgb="FFFF0000"/>
        <rFont val="Tahoma"/>
        <family val="2"/>
        <charset val="1"/>
      </rPr>
      <t xml:space="preserve"> </t>
    </r>
    <r>
      <rPr>
        <b/>
        <u/>
        <sz val="10"/>
        <color rgb="FF333399"/>
        <rFont val="Tahoma"/>
        <family val="2"/>
        <charset val="1"/>
      </rPr>
      <t xml:space="preserve">http://ec.europa.eu/budget/contracts_grants/info_contracts/inforeuro/inforeuro_en.cfm </t>
    </r>
  </si>
  <si>
    <t>Etudes</t>
  </si>
  <si>
    <t>Stage</t>
  </si>
  <si>
    <t xml:space="preserve">Enseignement </t>
  </si>
  <si>
    <t xml:space="preserve">Le participant </t>
  </si>
  <si>
    <t>Formation</t>
  </si>
  <si>
    <t>Type de mobilité</t>
  </si>
  <si>
    <t>Entrante</t>
  </si>
  <si>
    <t>Sortante</t>
  </si>
  <si>
    <t>Entrante / Sortante</t>
  </si>
  <si>
    <t>Nom, Prénom</t>
  </si>
  <si>
    <t>Dates de mobilité*</t>
  </si>
  <si>
    <t xml:space="preserve">du  (jj/mm/aa)     </t>
  </si>
  <si>
    <t>au (jj/mm/aa)</t>
  </si>
  <si>
    <t>Sélectionner le type de taux</t>
  </si>
  <si>
    <t>Parent</t>
  </si>
  <si>
    <t>taux horaire</t>
  </si>
  <si>
    <t>Enseignant</t>
  </si>
  <si>
    <t>taux journalier</t>
  </si>
  <si>
    <t>Accompagnateur</t>
  </si>
  <si>
    <t>Assistant</t>
  </si>
  <si>
    <t>taux mensuel</t>
  </si>
  <si>
    <t>Auxilliaire de vie</t>
  </si>
  <si>
    <t>Aide d’un accompagnateur :</t>
  </si>
  <si>
    <t xml:space="preserve">Si oui : </t>
  </si>
  <si>
    <t>nombre d'heures</t>
  </si>
  <si>
    <t>nombre de jours</t>
  </si>
  <si>
    <t xml:space="preserve">Nombre d'aller-retour : </t>
  </si>
  <si>
    <t>nombre de mois</t>
  </si>
  <si>
    <t>Financement du voyage</t>
  </si>
  <si>
    <t xml:space="preserve">Veuillez calculer la distance entre le lieu de départ et d'arrivée via le simulateur de distance : </t>
  </si>
  <si>
    <t>http://ec.europa.eu/programmes/erasmus-plus/tools/distance_fr.htm</t>
  </si>
  <si>
    <t>Aller/Retour n°1</t>
  </si>
  <si>
    <t>Aller/Retour  n°2</t>
  </si>
  <si>
    <t>Barème financier</t>
  </si>
  <si>
    <t>Distance Aller</t>
  </si>
  <si>
    <t>Forfait A/R</t>
  </si>
  <si>
    <t>Ville de départ</t>
  </si>
  <si>
    <t>Moins de 100 km</t>
  </si>
  <si>
    <t>Ville d'arrivée</t>
  </si>
  <si>
    <t>100-499 Km</t>
  </si>
  <si>
    <t>Distance km selon le simulateur</t>
  </si>
  <si>
    <t>500-1999 Km</t>
  </si>
  <si>
    <t>Montant du forfait</t>
  </si>
  <si>
    <t>2000-2999 Km</t>
  </si>
  <si>
    <t>3000-3999 Km</t>
  </si>
  <si>
    <t>4000-7999 Km</t>
  </si>
  <si>
    <t xml:space="preserve"> + 8000 Km</t>
  </si>
  <si>
    <t>Coût total voyage</t>
  </si>
  <si>
    <r>
      <rPr>
        <b/>
        <sz val="10"/>
        <color rgb="FF333399"/>
        <rFont val="Arial"/>
        <family val="2"/>
        <charset val="1"/>
      </rPr>
      <t xml:space="preserve">Financement frais de séjour accompagnateur : </t>
    </r>
    <r>
      <rPr>
        <sz val="10"/>
        <color rgb="FF953735"/>
        <rFont val="Arial"/>
        <family val="2"/>
        <charset val="1"/>
      </rPr>
      <t>Ne pas compléter si l'accompagnateur est aussi l'assistant / auxillaire de vie pendant la mobilité</t>
    </r>
  </si>
  <si>
    <r>
      <rPr>
        <b/>
        <sz val="10"/>
        <color rgb="FF333399"/>
        <rFont val="Arial"/>
        <family val="2"/>
        <charset val="1"/>
      </rPr>
      <t xml:space="preserve">Accompagnateur </t>
    </r>
    <r>
      <rPr>
        <b/>
        <sz val="10"/>
        <color rgb="FF953735"/>
        <rFont val="Arial"/>
        <family val="2"/>
        <charset val="1"/>
      </rPr>
      <t>sortant</t>
    </r>
  </si>
  <si>
    <t>Montant du forfait journalier vers le pays de destination</t>
  </si>
  <si>
    <t>Veuillez vous référer à l'annexe IV de la convention de subvention</t>
  </si>
  <si>
    <t>Nombre total de jours passés avec l'individu :</t>
  </si>
  <si>
    <r>
      <t xml:space="preserve">Accompagnateur </t>
    </r>
    <r>
      <rPr>
        <b/>
        <sz val="10"/>
        <color rgb="FF953735"/>
        <rFont val="Arial"/>
        <family val="2"/>
        <charset val="1"/>
      </rPr>
      <t>entrant</t>
    </r>
    <r>
      <rPr>
        <b/>
        <sz val="10"/>
        <color rgb="FF333399"/>
        <rFont val="Arial"/>
        <family val="2"/>
        <charset val="1"/>
      </rPr>
      <t xml:space="preserve"> </t>
    </r>
    <r>
      <rPr>
        <b/>
        <sz val="10"/>
        <color rgb="FFFF0000"/>
        <rFont val="Arial"/>
        <family val="2"/>
        <charset val="1"/>
      </rPr>
      <t>(mobilité internationale AC 171 uniquement)</t>
    </r>
  </si>
  <si>
    <t>Montant du forfait journalier vers la France:</t>
  </si>
  <si>
    <t>Coût total frais de séjour</t>
  </si>
  <si>
    <t>Assistance/Suivi médical : (annexes A)</t>
  </si>
  <si>
    <r>
      <rPr>
        <b/>
        <sz val="8"/>
        <color rgb="FF333399"/>
        <rFont val="Tahoma"/>
        <family val="2"/>
        <charset val="1"/>
      </rPr>
      <t>Sélectionner</t>
    </r>
    <r>
      <rPr>
        <sz val="8"/>
        <color rgb="FF333399"/>
        <rFont val="Tahoma"/>
        <family val="2"/>
        <charset val="1"/>
      </rPr>
      <t xml:space="preserve"> le type de taux</t>
    </r>
  </si>
  <si>
    <t>Montant</t>
  </si>
  <si>
    <t>Durée</t>
  </si>
  <si>
    <t>Assistant de jour - Type de justificatif annexé</t>
  </si>
  <si>
    <t>Annexer le devis (Annexe A1)</t>
  </si>
  <si>
    <t>Assistant de nuit - Type de justificatif annexé</t>
  </si>
  <si>
    <t>Annexer le devis (Annexe A2)</t>
  </si>
  <si>
    <t>Auxilliaire de vie - Type dejustificatif annexé</t>
  </si>
  <si>
    <t>Annexer le devis (Annexe A3)</t>
  </si>
  <si>
    <r>
      <t>Suivi médical restant à charge (</t>
    </r>
    <r>
      <rPr>
        <sz val="10"/>
        <color rgb="FF333399"/>
        <rFont val="Tahoma"/>
        <family val="2"/>
      </rPr>
      <t>non pris en charge pas la carte européenne d'assurance maladie et/ou mutuelle du participant sortant)</t>
    </r>
  </si>
  <si>
    <t>Montant du devis total</t>
  </si>
  <si>
    <t>Annexer le devis (Annexe A4)</t>
  </si>
  <si>
    <t>Coût total assistance et suivi médical</t>
  </si>
  <si>
    <t>Hébergement (Annexe B)</t>
  </si>
  <si>
    <t>Coût - logement ou chambre spécialement aménagé ou coût supplémentaire</t>
  </si>
  <si>
    <t>Montant du logement spécialisé à l'étranger/France</t>
  </si>
  <si>
    <t>Annexer le devis (Annexe B1)</t>
  </si>
  <si>
    <t>Coût - Adaptation logement (procédure exceptionnelle liée à l'achat de petit matériel d'adaptation)</t>
  </si>
  <si>
    <t>Montant frais</t>
  </si>
  <si>
    <t>Annexer le devis (Annexe B2)</t>
  </si>
  <si>
    <r>
      <t>Transport spécifique (Annexe C)</t>
    </r>
    <r>
      <rPr>
        <sz val="10"/>
        <rFont val="Tahoma"/>
        <family val="2"/>
        <charset val="1"/>
      </rPr>
      <t xml:space="preserve"> </t>
    </r>
  </si>
  <si>
    <t>Ex : cas d'un participant handicapé moteur qui ne bénéficie pas d'un logement sur le campus, surcoût pour se rendre dans le pays de stage</t>
  </si>
  <si>
    <t>Transport sur place :</t>
  </si>
  <si>
    <t>Annexer le devis (Annexe C1)</t>
  </si>
  <si>
    <t>Transport vers le pays d'accueil (si dispositif spécifique) :</t>
  </si>
  <si>
    <t>Annexer le devis (Annexe C2)</t>
  </si>
  <si>
    <t>Coût total hébergement et transport</t>
  </si>
  <si>
    <t>Matériel (didactique / aide et autres besoins) ( Annexes 4)</t>
  </si>
  <si>
    <t xml:space="preserve">Veuillez décrire quel type de matériel, d'aide ou autres besoins seront nécessaires pour le bon déroulement de la mobilité (soumis à l'appréciation de l'Agence nationale) </t>
  </si>
  <si>
    <t>Montant frais
supplémentaires</t>
  </si>
  <si>
    <t>Titre de la pièce</t>
  </si>
  <si>
    <t>Annexer le devis (Annexe 4A)</t>
  </si>
  <si>
    <t>Annexer le devis (Annexe 4B)</t>
  </si>
  <si>
    <t>Annexer le devis (Annexe 4C)</t>
  </si>
  <si>
    <t>Annexer le devis (Annexe 4D)</t>
  </si>
  <si>
    <t>Coût total matériel</t>
  </si>
  <si>
    <t>Coût total supplémentaire lié à la mobilité</t>
  </si>
  <si>
    <t xml:space="preserve">Le présent formulaire est à transmettre à votre Chargé de projet référent via votre espace projet sous "Monprojeterasmus" une fois complété avec les justificatifs requis pour l'instruction de la demande de prise en chage. 
Afin que l'avis de l'Agence soit rendu avant le départ en mobilité du participant, il est demandé aux bénéficiaires d'introduire les demandes de fonds complémentaires le plus tôt possible et au plus tard, 2 mois avant le départ en mobilité dans la mesure du possible. 
L’ensemble des informations demandées dans ce formulaire a  pour objectif de déterminer le plus précisément possible les coûts supplémentaires supportés par le participant lors de sa mobilité.
La prise en charge se fait sur la base des frais réels estimés par l’établissement après analyse des besoins avec le participant. La demande doit être documentée et justifiée par une facture, un devis ou tout autre document utile à l'analyse du dossier.
L’Agence nationale ne prendra en compte que les frais supplémentaires non couverts par d’autres sources de financements. 
</t>
  </si>
  <si>
    <r>
      <t xml:space="preserve">ERASMUS+
FORMULAIRE DECLARATION FRAIS ADDITIONNELS A L’INCLUSION
</t>
    </r>
    <r>
      <rPr>
        <sz val="11"/>
        <color theme="0"/>
        <rFont val="Arial"/>
        <family val="2"/>
      </rPr>
      <t xml:space="preserve">Ce formulaire est à déposer, scanné dans votre espace utilisateur, avec les pièces justificatives (devis) fournies à l’appui de votre demande.
Conformément à la note de service publiée aux bulletins officiels des ministères de l’Education Nationale et de l’Enseignement Supérieur Recherche et Innovation, ces financements permettent de couvrir aux frais réels les dépenses liées à chaque mobilité de participants répondant à l'un des neuf critères de l’inclusion, seront examinées en priorité les demandes concernant les situations liées à un handicap ou à une affection de longue durée (ALD) </t>
    </r>
    <r>
      <rPr>
        <b/>
        <sz val="11"/>
        <color theme="0"/>
        <rFont val="Arial"/>
        <family val="2"/>
      </rPr>
      <t xml:space="preserve">
Merci de ne pas joindre de documents détaillant les données personnelles du ou des participants concernés. Seules les pièces justifiant l’estimation des coûts doivent être fournies. Les pièces justifiant de l’éligibilité des participants à ces frais pourront être demandées en cas de contrôle en cours de projet ou au stade du rapport final.
</t>
    </r>
  </si>
  <si>
    <t>ERASMUS+
ÉTABLISSEMENT français</t>
  </si>
  <si>
    <t>compléter tous les champs</t>
  </si>
  <si>
    <t>Nom complet de votre organisme</t>
  </si>
  <si>
    <t>Code projet</t>
  </si>
  <si>
    <t>ex : 2021-1-FR01-…</t>
  </si>
  <si>
    <t>Nombre de participants concernés</t>
  </si>
  <si>
    <t>Motif de la demande</t>
  </si>
  <si>
    <t>☐Handicap   ☐Maladie longue durée   ☐Autre situation</t>
  </si>
  <si>
    <t xml:space="preserve">Expliquez ici en quoi une prise en charge aux coûts réels est indispensable au bon déroulement de la mobilité (pensez à joindre des devis estimatifs) : </t>
  </si>
  <si>
    <t>Secteur Enseignement supérieur</t>
  </si>
  <si>
    <t>Montants total estimés (au réel)</t>
  </si>
  <si>
    <t>Concernant les accompagnateurs une preuve de la présence de l’accompagnateur doit être fournie (via une attestation ou tout élément complémentaire justifiant de la présence e.g. titre de transport ou d’hébergement par exemple). Vous trouverez un exemple d'attestation de présence dans l'onglet "Attestation de présence"</t>
  </si>
  <si>
    <t>ERASMUS+ 
ATTESTATION DE PRESENCE ACCOMPAGNATEUR</t>
  </si>
  <si>
    <t>Attestation de présence à compléter par la personne en charge du dossier à la fin de la mobilité de l'individu</t>
  </si>
  <si>
    <t>Nom de l'établissement</t>
  </si>
  <si>
    <t>Nom et prénom de l'individu en situation de handicap :</t>
  </si>
  <si>
    <t>Date de la mobilité</t>
  </si>
  <si>
    <t>du</t>
  </si>
  <si>
    <t>au</t>
  </si>
  <si>
    <t xml:space="preserve">Nom et prénom de l'accompagnateur : </t>
  </si>
  <si>
    <t xml:space="preserve">1er voyage : </t>
  </si>
  <si>
    <t xml:space="preserve">date Aller : </t>
  </si>
  <si>
    <t>date retour :</t>
  </si>
  <si>
    <t xml:space="preserve">2ème voyage : </t>
  </si>
  <si>
    <t>Attestation</t>
  </si>
  <si>
    <t>Nous confirmons que l'accompagnateur nommé ci-dessus, a bien passé</t>
  </si>
  <si>
    <t>jours avec</t>
  </si>
  <si>
    <t>Cachet de l'établissement</t>
  </si>
  <si>
    <t>Lieu</t>
  </si>
  <si>
    <t>Date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</si>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</sst>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Red]\-#,##0&quot; €&quot;"/>
    <numFmt numFmtId="165" formatCode="#,##0.00&quot; €&quot;"/>
    <numFmt numFmtId="166" formatCode="0.0"/>
    <numFmt numFmtId="167" formatCode="#,##0.0"/>
  </numFmts>
  <fonts count="56" x14ac:knownFonts="1">
    <font>
      <sz val="11"/>
      <color theme="1"/>
      <name val="Calibri"/>
      <family val="2"/>
      <scheme val="minor"/>
    </font>
    <font>
      <b/>
      <sz val="11"/>
      <color theme="1"/>
      <name val="Calibri"/>
      <family val="2"/>
      <scheme val="minor"/>
    </font>
    <font>
      <u/>
      <sz val="11"/>
      <color rgb="FF008080"/>
      <name val="Calibri"/>
      <family val="2"/>
      <scheme val="minor"/>
    </font>
    <font>
      <sz val="10"/>
      <color theme="1"/>
      <name val="Calibri"/>
      <family val="2"/>
      <scheme val="minor"/>
    </font>
    <font>
      <u/>
      <sz val="10"/>
      <color rgb="FF008080"/>
      <name val="Calibri"/>
      <family val="2"/>
      <scheme val="minor"/>
    </font>
    <font>
      <u/>
      <sz val="11"/>
      <color theme="10"/>
      <name val="Calibri"/>
      <family val="2"/>
      <scheme val="minor"/>
    </font>
    <font>
      <b/>
      <sz val="12"/>
      <color rgb="FF1F497D"/>
      <name val="Arial"/>
      <family val="2"/>
      <charset val="1"/>
    </font>
    <font>
      <b/>
      <sz val="10"/>
      <color rgb="FF2A6099"/>
      <name val="Tahoma"/>
      <family val="2"/>
      <charset val="1"/>
    </font>
    <font>
      <b/>
      <sz val="10"/>
      <color rgb="FF953735"/>
      <name val="Tahoma"/>
      <family val="2"/>
      <charset val="1"/>
    </font>
    <font>
      <b/>
      <sz val="10"/>
      <color rgb="FFFF0000"/>
      <name val="Tahoma"/>
      <family val="2"/>
      <charset val="1"/>
    </font>
    <font>
      <b/>
      <u/>
      <sz val="10"/>
      <color rgb="FF333399"/>
      <name val="Tahoma"/>
      <family val="2"/>
      <charset val="1"/>
    </font>
    <font>
      <sz val="7"/>
      <color rgb="FF000080"/>
      <name val="Arial"/>
      <family val="2"/>
      <charset val="1"/>
    </font>
    <font>
      <sz val="10"/>
      <name val="Arial"/>
      <family val="2"/>
      <charset val="1"/>
    </font>
    <font>
      <b/>
      <sz val="12"/>
      <color rgb="FF993366"/>
      <name val="Arial"/>
      <family val="2"/>
      <charset val="1"/>
    </font>
    <font>
      <b/>
      <sz val="10"/>
      <name val="Arial"/>
      <family val="2"/>
      <charset val="1"/>
    </font>
    <font>
      <sz val="10"/>
      <color rgb="FF333399"/>
      <name val="Arial"/>
      <family val="2"/>
      <charset val="1"/>
    </font>
    <font>
      <b/>
      <sz val="10"/>
      <color rgb="FF333399"/>
      <name val="Arial"/>
      <family val="2"/>
      <charset val="1"/>
    </font>
    <font>
      <sz val="10"/>
      <color theme="4"/>
      <name val="Arial"/>
      <family val="2"/>
      <charset val="1"/>
    </font>
    <font>
      <sz val="8"/>
      <name val="Arial"/>
      <family val="2"/>
      <charset val="1"/>
    </font>
    <font>
      <b/>
      <sz val="10"/>
      <color rgb="FF953735"/>
      <name val="Arial"/>
      <family val="2"/>
      <charset val="1"/>
    </font>
    <font>
      <u/>
      <sz val="10"/>
      <color rgb="FF0000FF"/>
      <name val="Arial"/>
      <family val="2"/>
      <charset val="1"/>
    </font>
    <font>
      <i/>
      <sz val="10"/>
      <name val="Arial"/>
      <family val="2"/>
      <charset val="1"/>
    </font>
    <font>
      <b/>
      <sz val="10"/>
      <color rgb="FF17375E"/>
      <name val="Arial"/>
      <family val="2"/>
    </font>
    <font>
      <sz val="10"/>
      <color rgb="FF17375E"/>
      <name val="Arial"/>
      <family val="2"/>
      <charset val="1"/>
    </font>
    <font>
      <i/>
      <sz val="10"/>
      <color rgb="FF00B050"/>
      <name val="Arial"/>
      <family val="2"/>
      <charset val="1"/>
    </font>
    <font>
      <b/>
      <sz val="10"/>
      <color rgb="FF1F497D"/>
      <name val="Arial"/>
      <family val="2"/>
      <charset val="1"/>
    </font>
    <font>
      <sz val="10"/>
      <color rgb="FF953735"/>
      <name val="Arial"/>
      <family val="2"/>
      <charset val="1"/>
    </font>
    <font>
      <b/>
      <i/>
      <sz val="10"/>
      <color rgb="FFFF0000"/>
      <name val="Arial"/>
      <family val="2"/>
      <charset val="1"/>
    </font>
    <font>
      <b/>
      <sz val="10"/>
      <color rgb="FFFF0000"/>
      <name val="Arial"/>
      <family val="2"/>
      <charset val="1"/>
    </font>
    <font>
      <b/>
      <sz val="10"/>
      <name val="Tahoma"/>
      <family val="2"/>
      <charset val="1"/>
    </font>
    <font>
      <sz val="12"/>
      <color rgb="FF000080"/>
      <name val="Tahoma"/>
      <family val="2"/>
      <charset val="1"/>
    </font>
    <font>
      <b/>
      <sz val="12"/>
      <color rgb="FF993366"/>
      <name val="Tahoma"/>
      <family val="2"/>
      <charset val="1"/>
    </font>
    <font>
      <b/>
      <sz val="8"/>
      <color rgb="FF333399"/>
      <name val="Tahoma"/>
      <family val="2"/>
      <charset val="1"/>
    </font>
    <font>
      <sz val="8"/>
      <color rgb="FF333399"/>
      <name val="Tahoma"/>
      <family val="2"/>
      <charset val="1"/>
    </font>
    <font>
      <b/>
      <sz val="10"/>
      <color rgb="FF333399"/>
      <name val="Tahoma"/>
      <family val="2"/>
      <charset val="1"/>
    </font>
    <font>
      <sz val="10"/>
      <color rgb="FF333399"/>
      <name val="Tahoma"/>
      <family val="2"/>
      <charset val="1"/>
    </font>
    <font>
      <b/>
      <sz val="9"/>
      <color rgb="FF333399"/>
      <name val="Tahoma"/>
      <family val="2"/>
      <charset val="1"/>
    </font>
    <font>
      <b/>
      <sz val="10"/>
      <color rgb="FF1F497D"/>
      <name val="Tahoma"/>
      <family val="2"/>
      <charset val="1"/>
    </font>
    <font>
      <i/>
      <sz val="8"/>
      <name val="Arial"/>
      <family val="2"/>
      <charset val="1"/>
    </font>
    <font>
      <b/>
      <sz val="7"/>
      <color rgb="FF333399"/>
      <name val="Tahoma"/>
      <family val="2"/>
      <charset val="1"/>
    </font>
    <font>
      <sz val="10"/>
      <color rgb="FF333399"/>
      <name val="Tahoma"/>
      <family val="2"/>
    </font>
    <font>
      <sz val="9"/>
      <color rgb="FF333399"/>
      <name val="Tahoma"/>
      <family val="2"/>
      <charset val="1"/>
    </font>
    <font>
      <sz val="10"/>
      <name val="Tahoma"/>
      <family val="2"/>
      <charset val="1"/>
    </font>
    <font>
      <b/>
      <sz val="8"/>
      <color rgb="FF953735"/>
      <name val="Tahoma"/>
      <family val="2"/>
    </font>
    <font>
      <b/>
      <sz val="9"/>
      <color rgb="FF000000"/>
      <name val="Tahoma"/>
      <family val="2"/>
      <charset val="1"/>
    </font>
    <font>
      <sz val="9"/>
      <color rgb="FF000000"/>
      <name val="Tahoma"/>
      <family val="2"/>
      <charset val="1"/>
    </font>
    <font>
      <b/>
      <sz val="12"/>
      <color theme="0"/>
      <name val="Arial"/>
      <family val="2"/>
    </font>
    <font>
      <b/>
      <sz val="11"/>
      <color theme="0"/>
      <name val="Arial"/>
      <family val="2"/>
    </font>
    <font>
      <sz val="10"/>
      <name val="Arial"/>
      <family val="2"/>
    </font>
    <font>
      <sz val="11"/>
      <name val="Arial"/>
      <family val="2"/>
      <charset val="1"/>
    </font>
    <font>
      <sz val="11"/>
      <color theme="0"/>
      <name val="Arial"/>
      <family val="2"/>
    </font>
    <font>
      <b/>
      <sz val="12"/>
      <color theme="0"/>
      <name val="Arial"/>
      <family val="2"/>
      <charset val="1"/>
    </font>
    <font>
      <b/>
      <sz val="10"/>
      <color theme="0"/>
      <name val="Arial"/>
      <family val="2"/>
      <charset val="1"/>
    </font>
    <font>
      <sz val="10"/>
      <color theme="0"/>
      <name val="Tahoma"/>
      <family val="2"/>
      <charset val="1"/>
    </font>
    <font>
      <b/>
      <sz val="12"/>
      <color theme="0"/>
      <name val="Tahoma"/>
      <family val="2"/>
      <charset val="1"/>
    </font>
    <font>
      <sz val="10"/>
      <color theme="0"/>
      <name val="Arial"/>
      <family val="2"/>
      <charset val="1"/>
    </font>
  </fonts>
  <fills count="14">
    <fill>
      <patternFill patternType="none"/>
    </fill>
    <fill>
      <patternFill patternType="gray125"/>
    </fill>
    <fill>
      <patternFill patternType="solid">
        <fgColor rgb="FFE6B9B8"/>
        <bgColor rgb="FFBFBFBF"/>
      </patternFill>
    </fill>
    <fill>
      <patternFill patternType="solid">
        <fgColor rgb="FFFFFFFF"/>
        <bgColor rgb="FFCCFFFF"/>
      </patternFill>
    </fill>
    <fill>
      <patternFill patternType="solid">
        <fgColor rgb="FFD9D9D9"/>
        <bgColor rgb="FFF2DCDB"/>
      </patternFill>
    </fill>
    <fill>
      <patternFill patternType="solid">
        <fgColor rgb="FFBFBFBF"/>
        <bgColor rgb="FFE6B9B8"/>
      </patternFill>
    </fill>
    <fill>
      <patternFill patternType="solid">
        <fgColor theme="0" tint="-0.14999847407452621"/>
        <bgColor indexed="64"/>
      </patternFill>
    </fill>
    <fill>
      <patternFill patternType="solid">
        <fgColor rgb="FFF2DCDB"/>
        <bgColor rgb="FFD9D9D9"/>
      </patternFill>
    </fill>
    <fill>
      <patternFill patternType="solid">
        <fgColor theme="4" tint="-0.499984740745262"/>
        <bgColor rgb="FFFF99CC"/>
      </patternFill>
    </fill>
    <fill>
      <patternFill patternType="solid">
        <fgColor theme="0"/>
        <bgColor rgb="FFFF99CC"/>
      </patternFill>
    </fill>
    <fill>
      <patternFill patternType="solid">
        <fgColor theme="4" tint="-0.499984740745262"/>
        <bgColor rgb="FFBFBFBF"/>
      </patternFill>
    </fill>
    <fill>
      <patternFill patternType="solid">
        <fgColor theme="0"/>
        <bgColor rgb="FFF2DCDB"/>
      </patternFill>
    </fill>
    <fill>
      <patternFill patternType="solid">
        <fgColor theme="0" tint="-0.249977111117893"/>
        <bgColor indexed="64"/>
      </patternFill>
    </fill>
    <fill>
      <patternFill patternType="solid">
        <fgColor theme="8" tint="-0.499984740745262"/>
        <bgColor rgb="FFBFBFBF"/>
      </patternFill>
    </fill>
  </fills>
  <borders count="31">
    <border>
      <left/>
      <right/>
      <top/>
      <bottom/>
      <diagonal/>
    </border>
    <border>
      <left/>
      <right/>
      <top style="medium">
        <color rgb="FFB4C6E7"/>
      </top>
      <bottom style="thick">
        <color rgb="FF8EAADB"/>
      </bottom>
      <diagonal/>
    </border>
    <border>
      <left/>
      <right style="medium">
        <color rgb="FFB4C6E7"/>
      </right>
      <top style="medium">
        <color rgb="FFB4C6E7"/>
      </top>
      <bottom style="thick">
        <color rgb="FF8EAADB"/>
      </bottom>
      <diagonal/>
    </border>
    <border>
      <left style="medium">
        <color rgb="FFB4C6E7"/>
      </left>
      <right style="medium">
        <color rgb="FFB4C6E7"/>
      </right>
      <top/>
      <bottom style="medium">
        <color rgb="FFB4C6E7"/>
      </bottom>
      <diagonal/>
    </border>
    <border>
      <left/>
      <right style="medium">
        <color rgb="FFB4C6E7"/>
      </right>
      <top/>
      <bottom style="medium">
        <color rgb="FFB4C6E7"/>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504D"/>
      </left>
      <right style="medium">
        <color rgb="FFC0504D"/>
      </right>
      <top style="medium">
        <color rgb="FFC0504D"/>
      </top>
      <bottom style="medium">
        <color rgb="FFC0504D"/>
      </bottom>
      <diagonal/>
    </border>
    <border>
      <left style="thick">
        <color rgb="FFC0504D"/>
      </left>
      <right style="thick">
        <color rgb="FFC0504D"/>
      </right>
      <top style="thick">
        <color rgb="FFC0504D"/>
      </top>
      <bottom style="thick">
        <color rgb="FFC0504D"/>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ck">
        <color rgb="FF953735"/>
      </left>
      <right style="thick">
        <color rgb="FF953735"/>
      </right>
      <top style="thick">
        <color rgb="FF953735"/>
      </top>
      <bottom style="thick">
        <color rgb="FF953735"/>
      </bottom>
      <diagonal/>
    </border>
    <border>
      <left style="thin">
        <color auto="1"/>
      </left>
      <right style="thin">
        <color auto="1"/>
      </right>
      <top style="thin">
        <color auto="1"/>
      </top>
      <bottom/>
      <diagonal/>
    </border>
    <border>
      <left style="thin">
        <color auto="1"/>
      </left>
      <right/>
      <top style="thick">
        <color rgb="FF953735"/>
      </top>
      <bottom/>
      <diagonal/>
    </border>
    <border>
      <left/>
      <right style="thin">
        <color auto="1"/>
      </right>
      <top style="thick">
        <color rgb="FF953735"/>
      </top>
      <bottom/>
      <diagonal/>
    </border>
    <border>
      <left/>
      <right style="thick">
        <color rgb="FF953735"/>
      </right>
      <top style="thin">
        <color auto="1"/>
      </top>
      <bottom style="thin">
        <color auto="1"/>
      </bottom>
      <diagonal/>
    </border>
    <border>
      <left style="medium">
        <color auto="1"/>
      </left>
      <right style="medium">
        <color auto="1"/>
      </right>
      <top style="medium">
        <color auto="1"/>
      </top>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199">
    <xf numFmtId="0" fontId="0" fillId="0" borderId="0" xfId="0"/>
    <xf numFmtId="0" fontId="0" fillId="0" borderId="4" xfId="0" applyBorder="1" applyAlignment="1">
      <alignment horizontal="center" vertical="center" wrapText="1"/>
    </xf>
    <xf numFmtId="0" fontId="0" fillId="0" borderId="4" xfId="0"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0" fillId="0" borderId="0" xfId="0" applyProtection="1"/>
    <xf numFmtId="0" fontId="0" fillId="3" borderId="0" xfId="0" applyFill="1"/>
    <xf numFmtId="0" fontId="0" fillId="4" borderId="5" xfId="0" applyFill="1" applyBorder="1" applyProtection="1"/>
    <xf numFmtId="0" fontId="11" fillId="4" borderId="6" xfId="0" applyFont="1" applyFill="1" applyBorder="1" applyProtection="1"/>
    <xf numFmtId="0" fontId="12" fillId="4" borderId="6" xfId="0" applyFont="1" applyFill="1" applyBorder="1" applyProtection="1"/>
    <xf numFmtId="0" fontId="0" fillId="4" borderId="7" xfId="0" applyFill="1" applyBorder="1" applyProtection="1"/>
    <xf numFmtId="164" fontId="0" fillId="0" borderId="0" xfId="0" applyNumberFormat="1"/>
    <xf numFmtId="0" fontId="12" fillId="0" borderId="0" xfId="0" applyFont="1"/>
    <xf numFmtId="0" fontId="0" fillId="4" borderId="8" xfId="0" applyFill="1" applyBorder="1" applyProtection="1"/>
    <xf numFmtId="0" fontId="13" fillId="4" borderId="0" xfId="0" applyFont="1" applyFill="1" applyBorder="1" applyProtection="1"/>
    <xf numFmtId="0" fontId="14" fillId="4" borderId="0" xfId="0" applyFont="1" applyFill="1" applyBorder="1" applyAlignment="1" applyProtection="1"/>
    <xf numFmtId="0" fontId="12" fillId="4" borderId="0" xfId="0" applyFont="1" applyFill="1" applyBorder="1" applyProtection="1"/>
    <xf numFmtId="0" fontId="12" fillId="4" borderId="0" xfId="0" applyFont="1" applyFill="1" applyBorder="1" applyAlignment="1" applyProtection="1">
      <alignment horizontal="left"/>
    </xf>
    <xf numFmtId="0" fontId="0" fillId="4" borderId="9" xfId="0" applyFill="1" applyBorder="1" applyProtection="1"/>
    <xf numFmtId="0" fontId="15" fillId="4" borderId="0" xfId="0" applyFont="1" applyFill="1" applyBorder="1" applyProtection="1"/>
    <xf numFmtId="0" fontId="16" fillId="4" borderId="0" xfId="0" applyFont="1" applyFill="1" applyBorder="1" applyProtection="1"/>
    <xf numFmtId="0" fontId="17" fillId="3" borderId="10" xfId="0" applyFont="1" applyFill="1" applyBorder="1" applyProtection="1">
      <protection locked="0"/>
    </xf>
    <xf numFmtId="0" fontId="18" fillId="4" borderId="0" xfId="0" applyFont="1" applyFill="1" applyBorder="1" applyProtection="1"/>
    <xf numFmtId="0" fontId="17" fillId="3" borderId="0" xfId="0" applyFont="1" applyFill="1" applyBorder="1" applyProtection="1">
      <protection locked="0"/>
    </xf>
    <xf numFmtId="0" fontId="15" fillId="4" borderId="0" xfId="0" applyFont="1" applyFill="1" applyBorder="1" applyAlignment="1" applyProtection="1">
      <alignment horizontal="right"/>
    </xf>
    <xf numFmtId="14" fontId="15" fillId="0" borderId="0" xfId="0" applyNumberFormat="1" applyFont="1" applyBorder="1" applyProtection="1">
      <protection locked="0"/>
    </xf>
    <xf numFmtId="0" fontId="15" fillId="4" borderId="0" xfId="0" applyFont="1" applyFill="1" applyBorder="1" applyAlignment="1" applyProtection="1">
      <alignment horizontal="center"/>
    </xf>
    <xf numFmtId="0" fontId="0" fillId="4" borderId="11" xfId="0" applyFill="1" applyBorder="1" applyProtection="1"/>
    <xf numFmtId="0" fontId="15" fillId="4" borderId="12" xfId="0" applyFont="1" applyFill="1" applyBorder="1" applyProtection="1"/>
    <xf numFmtId="0" fontId="12" fillId="4" borderId="12" xfId="0" applyFont="1" applyFill="1" applyBorder="1" applyProtection="1"/>
    <xf numFmtId="0" fontId="0" fillId="4" borderId="13" xfId="0" applyFill="1" applyBorder="1" applyProtection="1"/>
    <xf numFmtId="0" fontId="0" fillId="0" borderId="0" xfId="0" applyFill="1" applyBorder="1" applyProtection="1"/>
    <xf numFmtId="0" fontId="15" fillId="0" borderId="0" xfId="0" applyFont="1" applyFill="1" applyBorder="1" applyProtection="1"/>
    <xf numFmtId="0" fontId="12" fillId="0" borderId="0" xfId="0" applyFont="1" applyFill="1" applyBorder="1" applyProtection="1"/>
    <xf numFmtId="0" fontId="15" fillId="0" borderId="10" xfId="0" applyFont="1" applyBorder="1" applyAlignment="1" applyProtection="1">
      <alignment horizontal="center"/>
      <protection locked="0"/>
    </xf>
    <xf numFmtId="0" fontId="12" fillId="4" borderId="0" xfId="0" applyFont="1" applyFill="1" applyBorder="1" applyAlignment="1" applyProtection="1"/>
    <xf numFmtId="16" fontId="12" fillId="4" borderId="0" xfId="0" applyNumberFormat="1" applyFont="1" applyFill="1" applyBorder="1" applyAlignment="1" applyProtection="1"/>
    <xf numFmtId="0" fontId="20" fillId="4" borderId="0" xfId="1" applyFont="1" applyFill="1" applyBorder="1" applyAlignment="1" applyProtection="1"/>
    <xf numFmtId="0" fontId="21" fillId="4" borderId="0" xfId="0" applyFont="1" applyFill="1" applyBorder="1" applyAlignment="1" applyProtection="1"/>
    <xf numFmtId="0" fontId="22" fillId="4" borderId="0" xfId="0" applyFont="1" applyFill="1" applyBorder="1" applyAlignment="1" applyProtection="1">
      <alignment horizontal="center"/>
    </xf>
    <xf numFmtId="0" fontId="23" fillId="4" borderId="0" xfId="0" applyFont="1" applyFill="1" applyBorder="1" applyProtection="1"/>
    <xf numFmtId="164" fontId="23" fillId="4" borderId="0" xfId="0" applyNumberFormat="1" applyFont="1" applyFill="1" applyBorder="1" applyAlignment="1" applyProtection="1"/>
    <xf numFmtId="164" fontId="23" fillId="4" borderId="0" xfId="0" applyNumberFormat="1" applyFont="1" applyFill="1" applyBorder="1" applyProtection="1"/>
    <xf numFmtId="0" fontId="15" fillId="4" borderId="0" xfId="0" applyFont="1" applyFill="1" applyBorder="1" applyProtection="1">
      <protection locked="0"/>
    </xf>
    <xf numFmtId="0" fontId="23" fillId="4" borderId="0" xfId="0" applyFont="1" applyFill="1" applyBorder="1" applyAlignment="1" applyProtection="1"/>
    <xf numFmtId="0" fontId="16" fillId="5" borderId="0" xfId="0" applyFont="1" applyFill="1" applyBorder="1" applyAlignment="1" applyProtection="1">
      <alignment vertical="center" wrapText="1"/>
    </xf>
    <xf numFmtId="165" fontId="25" fillId="5" borderId="0" xfId="0" applyNumberFormat="1" applyFont="1" applyFill="1" applyBorder="1" applyAlignment="1" applyProtection="1">
      <alignment horizontal="center" vertical="center"/>
    </xf>
    <xf numFmtId="0" fontId="16" fillId="4" borderId="0" xfId="0" applyFont="1" applyFill="1" applyBorder="1" applyAlignment="1" applyProtection="1">
      <alignment vertical="center" wrapText="1"/>
    </xf>
    <xf numFmtId="166" fontId="15" fillId="0" borderId="15" xfId="0" applyNumberFormat="1" applyFont="1" applyBorder="1" applyAlignment="1" applyProtection="1">
      <alignment horizontal="center"/>
      <protection locked="0"/>
    </xf>
    <xf numFmtId="166" fontId="15" fillId="4" borderId="0" xfId="0" applyNumberFormat="1" applyFont="1" applyFill="1" applyBorder="1" applyAlignment="1" applyProtection="1">
      <alignment horizontal="center"/>
    </xf>
    <xf numFmtId="0" fontId="29" fillId="4" borderId="12" xfId="0" applyFont="1" applyFill="1" applyBorder="1" applyAlignment="1" applyProtection="1"/>
    <xf numFmtId="0" fontId="0" fillId="4" borderId="12" xfId="0" applyFill="1" applyBorder="1" applyProtection="1"/>
    <xf numFmtId="0" fontId="0" fillId="4" borderId="12" xfId="0" applyFill="1" applyBorder="1" applyAlignment="1" applyProtection="1">
      <alignment horizontal="left"/>
    </xf>
    <xf numFmtId="165" fontId="0" fillId="0" borderId="0" xfId="0" applyNumberFormat="1" applyProtection="1"/>
    <xf numFmtId="0" fontId="30" fillId="4" borderId="6" xfId="0" applyFont="1" applyFill="1" applyBorder="1" applyAlignment="1" applyProtection="1">
      <alignment horizontal="right"/>
    </xf>
    <xf numFmtId="0" fontId="0" fillId="4" borderId="6" xfId="0" applyFill="1" applyBorder="1" applyProtection="1"/>
    <xf numFmtId="165" fontId="0" fillId="4" borderId="6" xfId="0" applyNumberFormat="1" applyFill="1" applyBorder="1" applyProtection="1"/>
    <xf numFmtId="0" fontId="31" fillId="4" borderId="0" xfId="0" applyFont="1" applyFill="1" applyAlignment="1" applyProtection="1">
      <alignment vertical="center"/>
    </xf>
    <xf numFmtId="0" fontId="32" fillId="7" borderId="16" xfId="0" applyFont="1" applyFill="1" applyBorder="1" applyAlignment="1" applyProtection="1">
      <alignment horizontal="center" wrapText="1"/>
    </xf>
    <xf numFmtId="0" fontId="33" fillId="4" borderId="17" xfId="0" applyFont="1" applyFill="1" applyBorder="1" applyAlignment="1" applyProtection="1">
      <alignment horizontal="center" vertical="center" wrapText="1"/>
    </xf>
    <xf numFmtId="0" fontId="33" fillId="4" borderId="18" xfId="0" applyFont="1" applyFill="1" applyBorder="1" applyAlignment="1" applyProtection="1">
      <alignment horizontal="center" wrapText="1"/>
    </xf>
    <xf numFmtId="0" fontId="33" fillId="4" borderId="0" xfId="0" applyFont="1" applyFill="1" applyBorder="1" applyAlignment="1" applyProtection="1">
      <alignment horizontal="center" vertical="center" wrapText="1"/>
    </xf>
    <xf numFmtId="165" fontId="34" fillId="4" borderId="19" xfId="0" applyNumberFormat="1" applyFont="1" applyFill="1" applyBorder="1" applyAlignment="1" applyProtection="1">
      <alignment horizontal="center" vertical="center" wrapText="1"/>
    </xf>
    <xf numFmtId="0" fontId="0" fillId="4" borderId="0" xfId="0" applyFill="1" applyBorder="1" applyProtection="1"/>
    <xf numFmtId="0" fontId="35" fillId="4" borderId="16" xfId="0" applyFont="1" applyFill="1" applyBorder="1" applyAlignment="1" applyProtection="1">
      <alignment horizontal="left" vertical="center" wrapText="1"/>
    </xf>
    <xf numFmtId="0" fontId="33" fillId="0" borderId="16" xfId="0" applyFont="1" applyBorder="1" applyAlignment="1" applyProtection="1">
      <alignment horizontal="center" wrapText="1"/>
      <protection locked="0"/>
    </xf>
    <xf numFmtId="165" fontId="36" fillId="0" borderId="15" xfId="0" applyNumberFormat="1" applyFont="1" applyBorder="1" applyAlignment="1" applyProtection="1">
      <alignment horizontal="right" vertical="center" wrapText="1"/>
      <protection locked="0"/>
    </xf>
    <xf numFmtId="0" fontId="33" fillId="4" borderId="21" xfId="0" applyFont="1" applyFill="1" applyBorder="1" applyAlignment="1" applyProtection="1">
      <alignment horizontal="center" wrapText="1"/>
    </xf>
    <xf numFmtId="167" fontId="36" fillId="0" borderId="15" xfId="0" applyNumberFormat="1" applyFont="1" applyBorder="1" applyAlignment="1" applyProtection="1">
      <alignment horizontal="center" vertical="center" wrapText="1"/>
      <protection locked="0"/>
    </xf>
    <xf numFmtId="165" fontId="37" fillId="5" borderId="20" xfId="0" applyNumberFormat="1" applyFont="1" applyFill="1" applyBorder="1" applyAlignment="1" applyProtection="1">
      <alignment horizontal="center" vertical="center"/>
    </xf>
    <xf numFmtId="0" fontId="35" fillId="4" borderId="16" xfId="0" applyFont="1" applyFill="1" applyBorder="1" applyAlignment="1" applyProtection="1">
      <alignment vertical="center" wrapText="1"/>
    </xf>
    <xf numFmtId="0" fontId="35" fillId="4" borderId="21" xfId="0" applyFont="1" applyFill="1" applyBorder="1" applyAlignment="1" applyProtection="1">
      <alignment horizontal="left" vertical="center" wrapText="1"/>
    </xf>
    <xf numFmtId="0" fontId="34" fillId="4" borderId="21" xfId="0" applyFont="1" applyFill="1" applyBorder="1" applyAlignment="1" applyProtection="1">
      <alignment horizontal="center" vertical="center" wrapText="1"/>
    </xf>
    <xf numFmtId="0" fontId="39" fillId="4" borderId="19" xfId="0" applyFont="1" applyFill="1" applyBorder="1" applyAlignment="1" applyProtection="1">
      <alignment horizontal="left" vertical="center" wrapText="1"/>
    </xf>
    <xf numFmtId="0" fontId="24" fillId="4" borderId="19" xfId="0" applyFont="1" applyFill="1" applyBorder="1" applyAlignment="1" applyProtection="1">
      <alignment horizontal="center" vertical="center"/>
    </xf>
    <xf numFmtId="165" fontId="32" fillId="4" borderId="23" xfId="0" applyNumberFormat="1" applyFont="1" applyFill="1" applyBorder="1" applyAlignment="1" applyProtection="1">
      <alignment horizontal="center" vertical="center" wrapText="1"/>
    </xf>
    <xf numFmtId="165" fontId="34" fillId="0" borderId="24" xfId="0" applyNumberFormat="1" applyFont="1" applyBorder="1" applyAlignment="1" applyProtection="1">
      <alignment vertical="center" wrapText="1"/>
      <protection locked="0"/>
    </xf>
    <xf numFmtId="0" fontId="35" fillId="4" borderId="19" xfId="0" applyFont="1" applyFill="1" applyBorder="1" applyAlignment="1" applyProtection="1">
      <alignment horizontal="left" vertical="center" wrapText="1"/>
    </xf>
    <xf numFmtId="0" fontId="34" fillId="4" borderId="19" xfId="0" applyFont="1" applyFill="1" applyBorder="1" applyAlignment="1" applyProtection="1">
      <alignment horizontal="center" vertical="center" wrapText="1"/>
    </xf>
    <xf numFmtId="0" fontId="41" fillId="4" borderId="19" xfId="0" applyFont="1" applyFill="1" applyBorder="1" applyAlignment="1" applyProtection="1">
      <alignment horizontal="center" vertical="center" wrapText="1"/>
    </xf>
    <xf numFmtId="165" fontId="34" fillId="4" borderId="21" xfId="0" applyNumberFormat="1" applyFont="1" applyFill="1" applyBorder="1" applyAlignment="1" applyProtection="1">
      <alignment horizontal="center" vertical="center" wrapText="1"/>
    </xf>
    <xf numFmtId="165" fontId="37" fillId="5" borderId="23" xfId="0" applyNumberFormat="1" applyFont="1" applyFill="1" applyBorder="1" applyAlignment="1" applyProtection="1">
      <alignment horizontal="center" vertical="center"/>
    </xf>
    <xf numFmtId="0" fontId="34" fillId="4" borderId="12" xfId="0" applyFont="1" applyFill="1" applyBorder="1" applyAlignment="1" applyProtection="1">
      <alignment horizontal="left" vertical="center" wrapText="1"/>
    </xf>
    <xf numFmtId="0" fontId="24" fillId="4" borderId="12" xfId="0" applyFont="1" applyFill="1" applyBorder="1" applyAlignment="1" applyProtection="1">
      <alignment horizontal="center" vertical="center"/>
    </xf>
    <xf numFmtId="0" fontId="0" fillId="0" borderId="0" xfId="0" applyBorder="1" applyProtection="1"/>
    <xf numFmtId="0" fontId="34" fillId="0" borderId="0" xfId="0" applyFont="1" applyBorder="1" applyAlignment="1" applyProtection="1">
      <alignment horizontal="left" vertical="center" wrapText="1"/>
    </xf>
    <xf numFmtId="0" fontId="24" fillId="0" borderId="0" xfId="0" applyFont="1" applyBorder="1" applyAlignment="1" applyProtection="1">
      <alignment horizontal="center" vertical="center"/>
    </xf>
    <xf numFmtId="0" fontId="34" fillId="4" borderId="6" xfId="0" applyFont="1" applyFill="1" applyBorder="1" applyAlignment="1" applyProtection="1">
      <alignment horizontal="left" vertical="center" wrapText="1"/>
    </xf>
    <xf numFmtId="0" fontId="24" fillId="4" borderId="6" xfId="0" applyFont="1" applyFill="1" applyBorder="1" applyAlignment="1" applyProtection="1">
      <alignment horizontal="center" vertical="center"/>
    </xf>
    <xf numFmtId="0" fontId="35" fillId="4" borderId="0" xfId="0" applyFont="1" applyFill="1" applyBorder="1" applyAlignment="1" applyProtection="1">
      <alignment horizontal="left" vertical="center" wrapText="1"/>
    </xf>
    <xf numFmtId="0" fontId="34" fillId="4" borderId="0"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xf>
    <xf numFmtId="0" fontId="12" fillId="4" borderId="9" xfId="0" applyFont="1" applyFill="1" applyBorder="1" applyProtection="1"/>
    <xf numFmtId="165" fontId="34" fillId="4" borderId="0" xfId="0" applyNumberFormat="1" applyFont="1" applyFill="1" applyBorder="1" applyAlignment="1" applyProtection="1">
      <alignment horizontal="center" vertical="center" wrapText="1"/>
    </xf>
    <xf numFmtId="0" fontId="30" fillId="4" borderId="0" xfId="0" applyFont="1" applyFill="1" applyBorder="1" applyAlignment="1" applyProtection="1">
      <alignment horizontal="right"/>
    </xf>
    <xf numFmtId="165" fontId="0" fillId="4" borderId="0" xfId="0" applyNumberFormat="1" applyFill="1" applyBorder="1" applyProtection="1"/>
    <xf numFmtId="0" fontId="35" fillId="4" borderId="12" xfId="0" applyFont="1" applyFill="1" applyBorder="1" applyAlignment="1" applyProtection="1">
      <alignment horizontal="left" vertical="center" wrapText="1"/>
    </xf>
    <xf numFmtId="0" fontId="34" fillId="4" borderId="12" xfId="0" applyFont="1" applyFill="1" applyBorder="1" applyAlignment="1" applyProtection="1">
      <alignment horizontal="center" vertical="center" wrapText="1"/>
    </xf>
    <xf numFmtId="0" fontId="12" fillId="4" borderId="13" xfId="0" applyFont="1" applyFill="1" applyBorder="1" applyProtection="1"/>
    <xf numFmtId="0" fontId="35" fillId="0" borderId="0" xfId="0" applyFont="1" applyBorder="1" applyAlignment="1" applyProtection="1">
      <alignment horizontal="left" vertical="center" wrapText="1"/>
    </xf>
    <xf numFmtId="0" fontId="34" fillId="0" borderId="0" xfId="0" applyFont="1" applyBorder="1" applyAlignment="1" applyProtection="1">
      <alignment horizontal="center" vertical="center" wrapText="1"/>
    </xf>
    <xf numFmtId="0" fontId="12" fillId="0" borderId="0" xfId="0" applyFont="1" applyBorder="1" applyProtection="1"/>
    <xf numFmtId="0" fontId="35" fillId="4" borderId="6" xfId="0" applyFont="1" applyFill="1" applyBorder="1" applyAlignment="1" applyProtection="1">
      <alignment horizontal="left" vertical="center" wrapText="1"/>
    </xf>
    <xf numFmtId="0" fontId="34" fillId="4" borderId="6" xfId="0" applyFont="1" applyFill="1" applyBorder="1" applyAlignment="1" applyProtection="1">
      <alignment horizontal="center" vertical="center" wrapText="1"/>
    </xf>
    <xf numFmtId="0" fontId="12" fillId="4" borderId="7" xfId="0" applyFont="1" applyFill="1" applyBorder="1" applyProtection="1"/>
    <xf numFmtId="0" fontId="34" fillId="4" borderId="16" xfId="0" applyFont="1" applyFill="1" applyBorder="1" applyAlignment="1" applyProtection="1">
      <alignment vertical="center" wrapText="1"/>
    </xf>
    <xf numFmtId="165" fontId="34" fillId="0" borderId="24" xfId="0" applyNumberFormat="1" applyFont="1" applyBorder="1" applyAlignment="1" applyProtection="1">
      <alignment horizontal="center" vertical="center" wrapText="1"/>
      <protection locked="0"/>
    </xf>
    <xf numFmtId="0" fontId="30" fillId="4" borderId="12" xfId="0" applyFont="1" applyFill="1" applyBorder="1" applyAlignment="1" applyProtection="1">
      <alignment horizontal="right"/>
    </xf>
    <xf numFmtId="165" fontId="0" fillId="4" borderId="12" xfId="0" applyNumberFormat="1" applyFill="1" applyBorder="1" applyProtection="1"/>
    <xf numFmtId="0" fontId="30" fillId="0" borderId="0" xfId="0" applyFont="1" applyAlignment="1" applyProtection="1">
      <alignment horizontal="right"/>
    </xf>
    <xf numFmtId="165" fontId="34" fillId="3" borderId="0" xfId="0" applyNumberFormat="1" applyFont="1" applyFill="1" applyBorder="1" applyAlignment="1" applyProtection="1">
      <alignment vertical="top" wrapText="1"/>
    </xf>
    <xf numFmtId="165" fontId="35" fillId="3" borderId="0" xfId="0" applyNumberFormat="1" applyFont="1" applyFill="1" applyBorder="1" applyAlignment="1" applyProtection="1">
      <alignment vertical="center" wrapText="1"/>
    </xf>
    <xf numFmtId="0" fontId="48" fillId="0" borderId="0" xfId="0" applyFont="1"/>
    <xf numFmtId="0" fontId="46" fillId="9" borderId="0" xfId="0" applyFont="1" applyFill="1" applyBorder="1" applyAlignment="1" applyProtection="1">
      <alignment horizontal="center" vertical="center" wrapText="1"/>
    </xf>
    <xf numFmtId="0" fontId="15" fillId="4" borderId="0" xfId="0" applyFont="1" applyFill="1" applyBorder="1" applyAlignment="1" applyProtection="1">
      <protection locked="0"/>
    </xf>
    <xf numFmtId="0" fontId="18" fillId="4" borderId="0" xfId="0" applyFont="1" applyFill="1" applyBorder="1" applyAlignment="1" applyProtection="1">
      <alignment horizontal="center"/>
    </xf>
    <xf numFmtId="0" fontId="35" fillId="4" borderId="0" xfId="0" applyFont="1" applyFill="1" applyBorder="1" applyProtection="1"/>
    <xf numFmtId="0" fontId="12" fillId="0" borderId="0" xfId="0" applyFont="1" applyBorder="1" applyProtection="1">
      <protection locked="0"/>
    </xf>
    <xf numFmtId="0" fontId="29" fillId="4" borderId="0" xfId="0" applyFont="1" applyFill="1" applyBorder="1" applyProtection="1"/>
    <xf numFmtId="0" fontId="16" fillId="4" borderId="0" xfId="0" applyFont="1" applyFill="1" applyBorder="1" applyProtection="1"/>
    <xf numFmtId="0" fontId="0" fillId="12" borderId="4" xfId="0" applyFill="1" applyBorder="1" applyAlignment="1">
      <alignment horizontal="center" vertical="center" wrapText="1"/>
    </xf>
    <xf numFmtId="0" fontId="0" fillId="12" borderId="3" xfId="0" applyFill="1" applyBorder="1" applyAlignment="1">
      <alignment vertical="center" wrapText="1"/>
    </xf>
    <xf numFmtId="0" fontId="3" fillId="12" borderId="3" xfId="0" applyFont="1" applyFill="1" applyBorder="1" applyAlignment="1">
      <alignment vertical="center" wrapText="1"/>
    </xf>
    <xf numFmtId="0" fontId="0" fillId="12" borderId="4" xfId="0" applyFill="1" applyBorder="1" applyAlignment="1">
      <alignment vertical="center" wrapText="1"/>
    </xf>
    <xf numFmtId="0" fontId="35" fillId="0" borderId="0" xfId="0" applyFont="1"/>
    <xf numFmtId="0" fontId="15" fillId="4" borderId="0" xfId="0" applyFont="1" applyFill="1"/>
    <xf numFmtId="0" fontId="15" fillId="3" borderId="0" xfId="0" applyFont="1" applyFill="1"/>
    <xf numFmtId="14" fontId="15" fillId="4" borderId="23" xfId="0" applyNumberFormat="1" applyFont="1" applyFill="1" applyBorder="1" applyAlignment="1">
      <alignment horizontal="center"/>
    </xf>
    <xf numFmtId="0" fontId="15" fillId="4" borderId="0" xfId="0" applyFont="1" applyFill="1" applyAlignment="1">
      <alignment horizontal="center"/>
    </xf>
    <xf numFmtId="14" fontId="15" fillId="4" borderId="23" xfId="0" applyNumberFormat="1" applyFont="1" applyFill="1" applyBorder="1" applyAlignment="1"/>
    <xf numFmtId="14" fontId="15" fillId="4" borderId="30" xfId="0" applyNumberFormat="1" applyFont="1" applyFill="1" applyBorder="1" applyAlignment="1"/>
    <xf numFmtId="0" fontId="15" fillId="4" borderId="0" xfId="0" applyFont="1" applyFill="1" applyBorder="1"/>
    <xf numFmtId="0" fontId="16" fillId="4" borderId="0" xfId="0" applyFont="1" applyFill="1"/>
    <xf numFmtId="0" fontId="15" fillId="4" borderId="0" xfId="0" applyFont="1" applyFill="1" applyAlignment="1">
      <alignment horizontal="left"/>
    </xf>
    <xf numFmtId="14" fontId="15" fillId="0" borderId="0" xfId="0" applyNumberFormat="1" applyFont="1" applyBorder="1" applyAlignment="1" applyProtection="1">
      <alignment horizontal="center"/>
      <protection locked="0"/>
    </xf>
    <xf numFmtId="0" fontId="15" fillId="0" borderId="0" xfId="0" applyFont="1" applyBorder="1"/>
    <xf numFmtId="0" fontId="53" fillId="13" borderId="0" xfId="0" applyFont="1" applyFill="1"/>
    <xf numFmtId="0" fontId="54" fillId="13" borderId="0" xfId="0" applyFont="1" applyFill="1" applyAlignment="1">
      <alignment vertical="center" wrapText="1"/>
    </xf>
    <xf numFmtId="0" fontId="54" fillId="13" borderId="0" xfId="0" applyFont="1" applyFill="1" applyBorder="1" applyAlignment="1">
      <alignment vertical="center" wrapText="1"/>
    </xf>
    <xf numFmtId="0" fontId="55" fillId="13" borderId="0" xfId="0" applyFont="1" applyFill="1"/>
    <xf numFmtId="0" fontId="55" fillId="13" borderId="0" xfId="0" applyFont="1" applyFill="1" applyBorder="1"/>
    <xf numFmtId="0" fontId="47" fillId="8" borderId="0" xfId="0" applyFont="1" applyFill="1" applyBorder="1" applyAlignment="1" applyProtection="1">
      <alignment horizontal="center" vertical="center" wrapText="1"/>
    </xf>
    <xf numFmtId="0" fontId="49" fillId="4" borderId="29" xfId="0" applyFont="1" applyFill="1" applyBorder="1" applyAlignment="1" applyProtection="1">
      <alignment horizontal="center" vertical="center" wrapText="1"/>
    </xf>
    <xf numFmtId="0" fontId="52" fillId="10" borderId="0" xfId="0" applyFont="1" applyFill="1" applyBorder="1" applyAlignment="1" applyProtection="1">
      <alignment horizontal="center" vertical="center"/>
    </xf>
    <xf numFmtId="0" fontId="12" fillId="3" borderId="0" xfId="0" applyFont="1" applyFill="1" applyBorder="1" applyProtection="1"/>
    <xf numFmtId="0" fontId="51" fillId="10" borderId="0" xfId="0" applyFont="1" applyFill="1" applyBorder="1" applyAlignment="1" applyProtection="1">
      <alignment horizontal="center" wrapText="1"/>
    </xf>
    <xf numFmtId="0" fontId="12" fillId="3" borderId="0" xfId="0" applyFont="1" applyFill="1" applyBorder="1" applyAlignment="1" applyProtection="1"/>
    <xf numFmtId="0" fontId="0" fillId="11" borderId="0" xfId="0" applyFill="1" applyBorder="1" applyProtection="1"/>
    <xf numFmtId="0" fontId="16" fillId="4" borderId="0" xfId="0" applyFont="1" applyFill="1" applyBorder="1" applyProtection="1"/>
    <xf numFmtId="0" fontId="51" fillId="10" borderId="0" xfId="0" applyFont="1" applyFill="1" applyBorder="1" applyAlignment="1" applyProtection="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wrapText="1"/>
    </xf>
    <xf numFmtId="0" fontId="34" fillId="5" borderId="23" xfId="0" applyFont="1" applyFill="1" applyBorder="1" applyAlignment="1" applyProtection="1">
      <alignment horizontal="left" vertical="center" wrapText="1"/>
    </xf>
    <xf numFmtId="0" fontId="35" fillId="0" borderId="20" xfId="0" applyFont="1" applyBorder="1" applyAlignment="1" applyProtection="1">
      <alignment horizontal="center" vertical="center" wrapText="1"/>
      <protection locked="0"/>
    </xf>
    <xf numFmtId="0" fontId="18" fillId="4" borderId="9" xfId="0" applyFont="1" applyFill="1" applyBorder="1" applyAlignment="1" applyProtection="1">
      <alignment horizontal="left" wrapText="1"/>
    </xf>
    <xf numFmtId="0" fontId="43"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5" fillId="4" borderId="16" xfId="0" applyFont="1" applyFill="1" applyBorder="1" applyAlignment="1" applyProtection="1">
      <alignment horizontal="left" vertical="center" wrapText="1"/>
    </xf>
    <xf numFmtId="0" fontId="35" fillId="4" borderId="21" xfId="0" applyFont="1" applyFill="1" applyBorder="1" applyAlignment="1" applyProtection="1">
      <alignment horizontal="left" vertical="center" wrapText="1"/>
    </xf>
    <xf numFmtId="0" fontId="35" fillId="4" borderId="28" xfId="0" applyFont="1" applyFill="1" applyBorder="1" applyAlignment="1" applyProtection="1">
      <alignment horizontal="left" vertical="center" wrapText="1"/>
    </xf>
    <xf numFmtId="165" fontId="34" fillId="0" borderId="24" xfId="0" applyNumberFormat="1" applyFont="1" applyBorder="1" applyAlignment="1" applyProtection="1">
      <alignment horizontal="center" vertical="center" wrapText="1"/>
      <protection locked="0"/>
    </xf>
    <xf numFmtId="0" fontId="38" fillId="4" borderId="9" xfId="0" applyFont="1" applyFill="1" applyBorder="1" applyAlignment="1" applyProtection="1">
      <alignment horizontal="left" wrapText="1"/>
    </xf>
    <xf numFmtId="0" fontId="34" fillId="5" borderId="16" xfId="0" applyFont="1" applyFill="1" applyBorder="1" applyAlignment="1" applyProtection="1">
      <alignment horizontal="left" vertical="center" wrapText="1"/>
    </xf>
    <xf numFmtId="0" fontId="34" fillId="5" borderId="21" xfId="0" applyFont="1" applyFill="1" applyBorder="1" applyAlignment="1" applyProtection="1">
      <alignment horizontal="left" vertical="center" wrapText="1"/>
    </xf>
    <xf numFmtId="0" fontId="34" fillId="5" borderId="20" xfId="0" applyFont="1" applyFill="1" applyBorder="1" applyAlignment="1" applyProtection="1">
      <alignment horizontal="left" vertical="center" wrapText="1"/>
    </xf>
    <xf numFmtId="4" fontId="37" fillId="5" borderId="16" xfId="0" applyNumberFormat="1" applyFont="1" applyFill="1" applyBorder="1" applyAlignment="1" applyProtection="1">
      <alignment horizontal="center" vertical="center"/>
    </xf>
    <xf numFmtId="4" fontId="37" fillId="5" borderId="20" xfId="0" applyNumberFormat="1" applyFont="1" applyFill="1" applyBorder="1" applyAlignment="1" applyProtection="1">
      <alignment horizontal="center" vertical="center"/>
    </xf>
    <xf numFmtId="0" fontId="35" fillId="4" borderId="17" xfId="0" applyFont="1" applyFill="1" applyBorder="1" applyAlignment="1" applyProtection="1">
      <alignment horizontal="left" vertical="center" wrapText="1"/>
    </xf>
    <xf numFmtId="0" fontId="35" fillId="4" borderId="22" xfId="0" applyFont="1" applyFill="1" applyBorder="1" applyAlignment="1" applyProtection="1">
      <alignment horizontal="left" vertical="center" wrapText="1"/>
    </xf>
    <xf numFmtId="0" fontId="35" fillId="4" borderId="18" xfId="0" applyFont="1" applyFill="1" applyBorder="1" applyAlignment="1" applyProtection="1">
      <alignment horizontal="left" vertical="center" wrapText="1"/>
    </xf>
    <xf numFmtId="0" fontId="35" fillId="4" borderId="19" xfId="0" applyFont="1" applyFill="1" applyBorder="1" applyAlignment="1" applyProtection="1">
      <alignment horizontal="left" vertical="center" wrapText="1"/>
    </xf>
    <xf numFmtId="165" fontId="32" fillId="4" borderId="26" xfId="0" applyNumberFormat="1" applyFont="1" applyFill="1" applyBorder="1" applyAlignment="1" applyProtection="1">
      <alignment horizontal="center" vertical="center" wrapText="1"/>
    </xf>
    <xf numFmtId="165" fontId="32" fillId="4" borderId="27" xfId="0" applyNumberFormat="1" applyFont="1" applyFill="1" applyBorder="1" applyAlignment="1" applyProtection="1">
      <alignment horizontal="center" vertical="center" wrapText="1"/>
    </xf>
    <xf numFmtId="0" fontId="35" fillId="3" borderId="20" xfId="0" applyFont="1" applyFill="1" applyBorder="1" applyAlignment="1" applyProtection="1">
      <alignment horizontal="center" vertical="center" wrapText="1"/>
    </xf>
    <xf numFmtId="0" fontId="35" fillId="4" borderId="17" xfId="0" applyFont="1" applyFill="1" applyBorder="1" applyAlignment="1" applyProtection="1">
      <alignment horizontal="center" vertical="center" wrapText="1"/>
    </xf>
    <xf numFmtId="0" fontId="35" fillId="4" borderId="22" xfId="0" applyFont="1" applyFill="1" applyBorder="1" applyAlignment="1" applyProtection="1">
      <alignment horizontal="center" vertical="center" wrapText="1"/>
    </xf>
    <xf numFmtId="0" fontId="35" fillId="4" borderId="18" xfId="0" applyFont="1" applyFill="1" applyBorder="1" applyAlignment="1" applyProtection="1">
      <alignment horizontal="center" vertical="center" wrapText="1"/>
    </xf>
    <xf numFmtId="0" fontId="35" fillId="4" borderId="19" xfId="0" applyFont="1" applyFill="1" applyBorder="1" applyAlignment="1" applyProtection="1">
      <alignment horizontal="center" vertical="center" wrapText="1"/>
    </xf>
    <xf numFmtId="0" fontId="32" fillId="4" borderId="25" xfId="0" applyFont="1" applyFill="1" applyBorder="1" applyAlignment="1" applyProtection="1">
      <alignment horizontal="center" vertical="center" wrapText="1"/>
    </xf>
    <xf numFmtId="0" fontId="24" fillId="0" borderId="14" xfId="0" applyFont="1" applyBorder="1" applyAlignment="1" applyProtection="1">
      <alignment horizontal="center"/>
      <protection locked="0"/>
    </xf>
    <xf numFmtId="0" fontId="27" fillId="4" borderId="0" xfId="0" applyFont="1" applyFill="1" applyBorder="1" applyAlignment="1" applyProtection="1">
      <alignment horizontal="left" vertical="center" wrapText="1"/>
    </xf>
    <xf numFmtId="0" fontId="18" fillId="6" borderId="0" xfId="0" applyFont="1" applyFill="1" applyBorder="1" applyAlignment="1" applyProtection="1">
      <alignment horizontal="left"/>
    </xf>
    <xf numFmtId="0" fontId="15" fillId="0" borderId="14" xfId="0" applyFont="1" applyBorder="1" applyAlignment="1" applyProtection="1">
      <alignment horizontal="center"/>
      <protection locked="0"/>
    </xf>
    <xf numFmtId="0" fontId="6" fillId="2" borderId="0" xfId="0" applyFont="1" applyFill="1" applyBorder="1" applyAlignment="1" applyProtection="1">
      <alignment horizontal="center" vertical="center" wrapText="1"/>
      <protection locked="0"/>
    </xf>
    <xf numFmtId="0" fontId="15" fillId="0" borderId="0" xfId="0" applyFont="1" applyBorder="1" applyAlignment="1" applyProtection="1">
      <alignment horizontal="center"/>
      <protection locked="0"/>
    </xf>
    <xf numFmtId="0" fontId="15" fillId="4" borderId="0" xfId="0" applyFont="1" applyFill="1" applyBorder="1" applyAlignment="1" applyProtection="1">
      <alignment horizontal="center"/>
    </xf>
    <xf numFmtId="0" fontId="19"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center"/>
    </xf>
    <xf numFmtId="14" fontId="15" fillId="0" borderId="0" xfId="0" applyNumberFormat="1" applyFont="1" applyBorder="1" applyAlignment="1" applyProtection="1">
      <alignment horizontal="center"/>
      <protection locked="0"/>
    </xf>
    <xf numFmtId="0" fontId="15" fillId="4" borderId="23" xfId="0" applyFont="1" applyFill="1" applyBorder="1" applyAlignment="1" applyProtection="1">
      <alignment horizontal="center"/>
      <protection locked="0"/>
    </xf>
    <xf numFmtId="0" fontId="15" fillId="4" borderId="0" xfId="0" applyFont="1" applyFill="1" applyBorder="1" applyAlignment="1">
      <alignment horizontal="left"/>
    </xf>
    <xf numFmtId="0" fontId="15" fillId="0" borderId="0" xfId="0" applyFont="1" applyBorder="1" applyAlignment="1">
      <alignment horizontal="center"/>
    </xf>
    <xf numFmtId="0" fontId="13" fillId="4" borderId="0" xfId="0" applyFont="1" applyFill="1" applyBorder="1" applyAlignment="1" applyProtection="1">
      <alignment horizontal="center"/>
    </xf>
    <xf numFmtId="0" fontId="25" fillId="3" borderId="0" xfId="0" applyFont="1" applyFill="1" applyBorder="1" applyAlignment="1">
      <alignment horizontal="center" vertical="center" wrapText="1"/>
    </xf>
    <xf numFmtId="0" fontId="15" fillId="4" borderId="23" xfId="0" applyFont="1" applyFill="1" applyBorder="1" applyAlignment="1">
      <alignment horizontal="left"/>
    </xf>
    <xf numFmtId="0" fontId="15" fillId="0" borderId="0" xfId="0" applyFont="1" applyBorder="1" applyAlignment="1">
      <alignment horizontal="left"/>
    </xf>
    <xf numFmtId="0" fontId="51" fillId="13" borderId="0" xfId="0" applyFont="1" applyFill="1" applyBorder="1" applyAlignment="1" applyProtection="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ert\AppData\Local\Microsoft\Windows\INetCache\Content.Outlook\3ATIGQ3H\FormulaireHandicap%20simplifi&#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Page de Garde"/>
      <sheetName val="Institutions"/>
      <sheetName val="Demande besoins spécifiques E+"/>
      <sheetName val="Attestation de présence"/>
    </sheetNames>
    <sheetDataSet>
      <sheetData sheetId="0">
        <row r="2">
          <cell r="A2" t="str">
            <v>Oui</v>
          </cell>
        </row>
        <row r="3">
          <cell r="A3" t="str">
            <v>Non</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ec.europa.eu/programmes/erasmus-plus/tools/distance_fr.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9DE8B-9CD7-41EC-801F-129B2F1F0367}">
  <dimension ref="A1:L10"/>
  <sheetViews>
    <sheetView workbookViewId="0">
      <selection activeCell="J1" sqref="J1"/>
    </sheetView>
  </sheetViews>
  <sheetFormatPr baseColWidth="10" defaultColWidth="10.7109375" defaultRowHeight="213" customHeight="1" x14ac:dyDescent="0.25"/>
  <cols>
    <col min="2" max="2" width="2.5703125" customWidth="1"/>
    <col min="3" max="3" width="4.28515625" customWidth="1"/>
    <col min="4" max="4" width="18.7109375" customWidth="1"/>
    <col min="6" max="6" width="18.28515625" customWidth="1"/>
    <col min="9" max="9" width="29.28515625" customWidth="1"/>
  </cols>
  <sheetData>
    <row r="1" spans="1:12" ht="229.5" customHeight="1" x14ac:dyDescent="0.25">
      <c r="A1" s="142" t="s">
        <v>99</v>
      </c>
      <c r="B1" s="142"/>
      <c r="C1" s="142"/>
      <c r="D1" s="142"/>
      <c r="E1" s="142"/>
      <c r="F1" s="142"/>
      <c r="G1" s="142"/>
      <c r="H1" s="142"/>
      <c r="I1" s="142"/>
    </row>
    <row r="2" spans="1:12" ht="16.5" customHeight="1" thickBot="1" x14ac:dyDescent="0.3">
      <c r="A2" s="114"/>
      <c r="B2" s="114"/>
      <c r="C2" s="114"/>
      <c r="D2" s="114"/>
      <c r="E2" s="114"/>
      <c r="F2" s="114"/>
      <c r="G2" s="114"/>
      <c r="H2" s="114"/>
      <c r="I2" s="114"/>
    </row>
    <row r="3" spans="1:12" ht="213" customHeight="1" x14ac:dyDescent="0.25">
      <c r="A3" s="143" t="s">
        <v>98</v>
      </c>
      <c r="B3" s="143"/>
      <c r="C3" s="143"/>
      <c r="D3" s="143"/>
      <c r="E3" s="143"/>
      <c r="F3" s="143"/>
      <c r="G3" s="143"/>
      <c r="H3" s="143"/>
      <c r="I3" s="143"/>
    </row>
    <row r="4" spans="1:12" ht="213" customHeight="1" x14ac:dyDescent="0.25">
      <c r="A4" s="111"/>
      <c r="B4" s="111"/>
      <c r="C4" s="111"/>
      <c r="D4" s="111"/>
      <c r="E4" s="112"/>
      <c r="F4" s="112"/>
      <c r="G4" s="112"/>
      <c r="H4" s="112"/>
      <c r="I4" s="112"/>
    </row>
    <row r="9" spans="1:12" ht="213" customHeight="1" x14ac:dyDescent="0.25">
      <c r="L9" s="113"/>
    </row>
    <row r="10" spans="1:12" ht="213" customHeight="1" x14ac:dyDescent="0.25">
      <c r="L10" s="113"/>
    </row>
  </sheetData>
  <mergeCells count="2">
    <mergeCell ref="A1:I1"/>
    <mergeCell ref="A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F330-D845-4709-ACF3-FAF4656E9924}">
  <dimension ref="A1:U94"/>
  <sheetViews>
    <sheetView tabSelected="1" workbookViewId="0">
      <selection activeCell="C49" sqref="C49"/>
    </sheetView>
  </sheetViews>
  <sheetFormatPr baseColWidth="10" defaultColWidth="10.7109375" defaultRowHeight="15" x14ac:dyDescent="0.25"/>
  <cols>
    <col min="1" max="1" width="3.42578125" customWidth="1"/>
    <col min="2" max="2" width="3.140625" customWidth="1"/>
    <col min="3" max="3" width="45.28515625" customWidth="1"/>
    <col min="4" max="4" width="11.85546875" customWidth="1"/>
    <col min="5" max="5" width="14.28515625" customWidth="1"/>
    <col min="6" max="6" width="11.42578125" customWidth="1"/>
    <col min="7" max="7" width="18.85546875" customWidth="1"/>
    <col min="8" max="8" width="15.140625" customWidth="1"/>
    <col min="9" max="9" width="13.140625" customWidth="1"/>
    <col min="10" max="10" width="18.140625" customWidth="1"/>
    <col min="11" max="11" width="2.140625" customWidth="1"/>
    <col min="12" max="12" width="15.140625" customWidth="1"/>
    <col min="13" max="13" width="9.140625" customWidth="1"/>
    <col min="14" max="14" width="3.28515625" customWidth="1"/>
    <col min="16" max="16" width="20.7109375" customWidth="1"/>
    <col min="17" max="17" width="11.85546875" hidden="1" customWidth="1"/>
    <col min="18" max="18" width="15.85546875" hidden="1" customWidth="1"/>
    <col min="19" max="19" width="21.42578125" hidden="1" customWidth="1"/>
    <col min="20" max="20" width="22" hidden="1" customWidth="1"/>
    <col min="21" max="21" width="28.85546875" hidden="1" customWidth="1"/>
    <col min="22" max="22" width="23" customWidth="1"/>
  </cols>
  <sheetData>
    <row r="1" spans="1:21" ht="39" customHeight="1" x14ac:dyDescent="0.25">
      <c r="A1" s="6"/>
      <c r="B1" s="185" t="s">
        <v>3</v>
      </c>
      <c r="C1" s="185"/>
      <c r="D1" s="185"/>
      <c r="E1" s="185"/>
      <c r="F1" s="185"/>
      <c r="G1" s="185"/>
      <c r="H1" s="185"/>
      <c r="I1" s="185"/>
      <c r="J1" s="185"/>
      <c r="K1" s="185"/>
      <c r="L1" s="185"/>
      <c r="M1" s="185"/>
      <c r="N1" s="6"/>
      <c r="Q1" t="s">
        <v>4</v>
      </c>
    </row>
    <row r="2" spans="1:21" ht="12.75" customHeight="1" thickBot="1" x14ac:dyDescent="0.3">
      <c r="A2" s="6"/>
      <c r="B2" s="185"/>
      <c r="C2" s="185"/>
      <c r="D2" s="185"/>
      <c r="E2" s="185"/>
      <c r="F2" s="185"/>
      <c r="G2" s="185"/>
      <c r="H2" s="185"/>
      <c r="I2" s="185"/>
      <c r="J2" s="185"/>
      <c r="K2" s="185"/>
      <c r="L2" s="185"/>
      <c r="M2" s="185"/>
      <c r="N2" s="6"/>
      <c r="Q2" s="7" t="s">
        <v>5</v>
      </c>
    </row>
    <row r="3" spans="1:21" x14ac:dyDescent="0.25">
      <c r="A3" s="6"/>
      <c r="B3" s="8"/>
      <c r="C3" s="9"/>
      <c r="D3" s="10"/>
      <c r="E3" s="10"/>
      <c r="F3" s="10"/>
      <c r="G3" s="10"/>
      <c r="H3" s="10"/>
      <c r="I3" s="10"/>
      <c r="J3" s="10"/>
      <c r="K3" s="10"/>
      <c r="L3" s="10"/>
      <c r="M3" s="11"/>
      <c r="N3" s="6"/>
      <c r="Q3" t="s">
        <v>6</v>
      </c>
      <c r="S3" s="12"/>
      <c r="U3" s="13"/>
    </row>
    <row r="4" spans="1:21" ht="15.75" x14ac:dyDescent="0.25">
      <c r="A4" s="6"/>
      <c r="B4" s="14"/>
      <c r="C4" s="15" t="s">
        <v>7</v>
      </c>
      <c r="D4" s="16"/>
      <c r="E4" s="16"/>
      <c r="F4" s="17"/>
      <c r="G4" s="17"/>
      <c r="H4" s="17"/>
      <c r="I4" s="17"/>
      <c r="J4" s="18"/>
      <c r="K4" s="17"/>
      <c r="L4" s="17"/>
      <c r="M4" s="19"/>
      <c r="N4" s="6"/>
      <c r="Q4" t="s">
        <v>8</v>
      </c>
      <c r="S4" s="12"/>
      <c r="U4" s="13"/>
    </row>
    <row r="5" spans="1:21" ht="15.75" thickBot="1" x14ac:dyDescent="0.3">
      <c r="A5" s="6"/>
      <c r="B5" s="14"/>
      <c r="C5" s="20"/>
      <c r="D5" s="17"/>
      <c r="E5" s="17"/>
      <c r="F5" s="17"/>
      <c r="G5" s="17"/>
      <c r="H5" s="17"/>
      <c r="I5" s="17"/>
      <c r="J5" s="17"/>
      <c r="K5" s="17"/>
      <c r="L5" s="17"/>
      <c r="M5" s="19"/>
      <c r="N5" s="6"/>
      <c r="S5" s="12"/>
    </row>
    <row r="6" spans="1:21" ht="12.75" customHeight="1" thickBot="1" x14ac:dyDescent="0.3">
      <c r="A6" s="6"/>
      <c r="B6" s="14"/>
      <c r="C6" s="21" t="s">
        <v>9</v>
      </c>
      <c r="D6" s="22"/>
      <c r="E6" s="23"/>
      <c r="F6" s="17"/>
      <c r="G6" s="20"/>
      <c r="H6" s="17"/>
      <c r="I6" s="17"/>
      <c r="J6" s="17"/>
      <c r="K6" s="17"/>
      <c r="L6" s="17"/>
      <c r="M6" s="19"/>
      <c r="N6" s="6"/>
      <c r="Q6" t="s">
        <v>10</v>
      </c>
      <c r="S6" s="12"/>
      <c r="U6" s="13"/>
    </row>
    <row r="7" spans="1:21" ht="12.75" customHeight="1" x14ac:dyDescent="0.25">
      <c r="A7" s="6"/>
      <c r="B7" s="14"/>
      <c r="C7" s="21"/>
      <c r="D7" s="23"/>
      <c r="E7" s="23"/>
      <c r="F7" s="17"/>
      <c r="G7" s="20"/>
      <c r="H7" s="17"/>
      <c r="I7" s="17"/>
      <c r="J7" s="17"/>
      <c r="K7" s="17"/>
      <c r="L7" s="17"/>
      <c r="M7" s="19"/>
      <c r="N7" s="6"/>
      <c r="Q7" t="s">
        <v>11</v>
      </c>
      <c r="S7" s="12"/>
      <c r="U7" s="13"/>
    </row>
    <row r="8" spans="1:21" ht="12.75" customHeight="1" x14ac:dyDescent="0.25">
      <c r="A8" s="6"/>
      <c r="B8" s="14"/>
      <c r="C8" s="21" t="s">
        <v>12</v>
      </c>
      <c r="D8" s="24"/>
      <c r="E8" s="23"/>
      <c r="F8" s="17"/>
      <c r="G8" s="20"/>
      <c r="H8" s="17"/>
      <c r="I8" s="17"/>
      <c r="J8" s="17"/>
      <c r="K8" s="17"/>
      <c r="L8" s="17"/>
      <c r="M8" s="19"/>
      <c r="N8" s="6"/>
      <c r="Q8" s="13"/>
      <c r="S8" s="12"/>
      <c r="U8" s="13"/>
    </row>
    <row r="9" spans="1:21" ht="12.75" customHeight="1" x14ac:dyDescent="0.25">
      <c r="A9" s="6"/>
      <c r="B9" s="14"/>
      <c r="C9" s="20"/>
      <c r="D9" s="17"/>
      <c r="E9" s="17"/>
      <c r="F9" s="17"/>
      <c r="G9" s="17"/>
      <c r="H9" s="17"/>
      <c r="I9" s="17"/>
      <c r="J9" s="17"/>
      <c r="K9" s="17"/>
      <c r="L9" s="17"/>
      <c r="M9" s="19"/>
      <c r="N9" s="6"/>
      <c r="Q9" s="13"/>
      <c r="S9" s="12"/>
      <c r="U9" s="13"/>
    </row>
    <row r="10" spans="1:21" ht="12.75" customHeight="1" x14ac:dyDescent="0.25">
      <c r="A10" s="6"/>
      <c r="B10" s="14"/>
      <c r="C10" s="21" t="s">
        <v>13</v>
      </c>
      <c r="D10" s="186"/>
      <c r="E10" s="186"/>
      <c r="F10" s="186"/>
      <c r="G10" s="17"/>
      <c r="H10" s="17"/>
      <c r="I10" s="17"/>
      <c r="J10" s="17"/>
      <c r="K10" s="17"/>
      <c r="L10" s="17"/>
      <c r="M10" s="19"/>
      <c r="N10" s="6"/>
      <c r="Q10" s="13"/>
      <c r="S10" s="12"/>
      <c r="U10" s="13"/>
    </row>
    <row r="11" spans="1:21" ht="12.75" customHeight="1" x14ac:dyDescent="0.25">
      <c r="A11" s="6"/>
      <c r="B11" s="14"/>
      <c r="C11" s="20"/>
      <c r="D11" s="17"/>
      <c r="E11" s="17"/>
      <c r="F11" s="17"/>
      <c r="G11" s="17"/>
      <c r="H11" s="17"/>
      <c r="I11" s="17"/>
      <c r="J11" s="17"/>
      <c r="K11" s="17"/>
      <c r="L11" s="17"/>
      <c r="M11" s="19"/>
      <c r="N11" s="6"/>
      <c r="Q11" s="13"/>
      <c r="S11" s="12"/>
      <c r="U11" s="13"/>
    </row>
    <row r="12" spans="1:21" ht="12.75" customHeight="1" x14ac:dyDescent="0.25">
      <c r="A12" s="6"/>
      <c r="B12" s="14"/>
      <c r="C12" s="21" t="s">
        <v>14</v>
      </c>
      <c r="D12" s="25" t="s">
        <v>15</v>
      </c>
      <c r="E12" s="26"/>
      <c r="F12" s="187" t="s">
        <v>16</v>
      </c>
      <c r="G12" s="187"/>
      <c r="H12" s="26"/>
      <c r="I12" s="17"/>
      <c r="J12" s="17"/>
      <c r="K12" s="17"/>
      <c r="L12" s="17"/>
      <c r="M12" s="19"/>
      <c r="N12" s="6"/>
      <c r="Q12" s="13"/>
      <c r="S12" s="12"/>
      <c r="U12" s="13"/>
    </row>
    <row r="13" spans="1:21" ht="12.75" customHeight="1" x14ac:dyDescent="0.25">
      <c r="A13" s="6"/>
      <c r="B13" s="14"/>
      <c r="C13" s="21"/>
      <c r="D13" s="25"/>
      <c r="E13" s="17"/>
      <c r="F13" s="27"/>
      <c r="G13" s="27"/>
      <c r="H13" s="17"/>
      <c r="I13" s="17"/>
      <c r="J13" s="17"/>
      <c r="K13" s="17"/>
      <c r="L13" s="17"/>
      <c r="M13" s="19"/>
      <c r="N13" s="6"/>
      <c r="Q13" s="13"/>
      <c r="S13" s="12"/>
      <c r="U13" s="13"/>
    </row>
    <row r="14" spans="1:21" ht="12.75" customHeight="1" thickBot="1" x14ac:dyDescent="0.3">
      <c r="A14" s="6"/>
      <c r="B14" s="28"/>
      <c r="C14" s="29"/>
      <c r="D14" s="30"/>
      <c r="E14" s="30"/>
      <c r="F14" s="30"/>
      <c r="G14" s="30"/>
      <c r="H14" s="30"/>
      <c r="I14" s="30"/>
      <c r="J14" s="30"/>
      <c r="K14" s="30"/>
      <c r="L14" s="30"/>
      <c r="M14" s="31"/>
      <c r="N14" s="6"/>
      <c r="Q14" s="13"/>
      <c r="S14" s="12"/>
      <c r="U14" s="13" t="s">
        <v>17</v>
      </c>
    </row>
    <row r="15" spans="1:21" ht="12.75" customHeight="1" thickBot="1" x14ac:dyDescent="0.3">
      <c r="A15" s="6"/>
      <c r="B15" s="32"/>
      <c r="C15" s="33"/>
      <c r="D15" s="34"/>
      <c r="E15" s="34"/>
      <c r="F15" s="34"/>
      <c r="G15" s="34"/>
      <c r="H15" s="34"/>
      <c r="I15" s="34"/>
      <c r="J15" s="34"/>
      <c r="K15" s="34"/>
      <c r="L15" s="34"/>
      <c r="M15" s="32"/>
      <c r="N15" s="6"/>
      <c r="Q15" s="13" t="s">
        <v>18</v>
      </c>
      <c r="S15" s="12">
        <v>112</v>
      </c>
      <c r="U15" s="13" t="s">
        <v>19</v>
      </c>
    </row>
    <row r="16" spans="1:21" x14ac:dyDescent="0.25">
      <c r="A16" s="6"/>
      <c r="B16" s="8"/>
      <c r="C16" s="9"/>
      <c r="D16" s="10"/>
      <c r="E16" s="10"/>
      <c r="F16" s="10"/>
      <c r="G16" s="10"/>
      <c r="H16" s="10"/>
      <c r="I16" s="10"/>
      <c r="J16" s="10"/>
      <c r="K16" s="10"/>
      <c r="L16" s="10"/>
      <c r="M16" s="11"/>
      <c r="N16" s="6"/>
      <c r="Q16" s="13" t="s">
        <v>20</v>
      </c>
      <c r="S16" s="12">
        <v>98</v>
      </c>
      <c r="U16" s="13" t="s">
        <v>21</v>
      </c>
    </row>
    <row r="17" spans="1:21" ht="15.75" x14ac:dyDescent="0.25">
      <c r="A17" s="6"/>
      <c r="B17" s="14"/>
      <c r="C17" s="15" t="s">
        <v>22</v>
      </c>
      <c r="D17" s="16"/>
      <c r="E17" s="16"/>
      <c r="F17" s="17"/>
      <c r="G17" s="17"/>
      <c r="H17" s="17"/>
      <c r="I17" s="17"/>
      <c r="J17" s="18"/>
      <c r="K17" s="17"/>
      <c r="L17" s="17"/>
      <c r="M17" s="19"/>
      <c r="N17" s="6"/>
      <c r="Q17" s="13" t="s">
        <v>23</v>
      </c>
      <c r="S17" s="12">
        <v>84</v>
      </c>
      <c r="U17" s="13" t="s">
        <v>24</v>
      </c>
    </row>
    <row r="18" spans="1:21" ht="15.75" thickBot="1" x14ac:dyDescent="0.3">
      <c r="A18" s="6"/>
      <c r="B18" s="14"/>
      <c r="C18" s="20"/>
      <c r="D18" s="17"/>
      <c r="E18" s="17"/>
      <c r="F18" s="17"/>
      <c r="G18" s="17"/>
      <c r="H18" s="17"/>
      <c r="I18" s="17"/>
      <c r="J18" s="17"/>
      <c r="K18" s="17"/>
      <c r="L18" s="17"/>
      <c r="M18" s="19"/>
      <c r="N18" s="6"/>
      <c r="Q18" s="13" t="s">
        <v>25</v>
      </c>
      <c r="S18" s="12">
        <v>70</v>
      </c>
    </row>
    <row r="19" spans="1:21" ht="15.75" thickBot="1" x14ac:dyDescent="0.3">
      <c r="A19" s="6"/>
      <c r="B19" s="14"/>
      <c r="C19" s="20" t="s">
        <v>26</v>
      </c>
      <c r="D19" s="35"/>
      <c r="E19" s="36"/>
      <c r="F19" s="36" t="s">
        <v>27</v>
      </c>
      <c r="G19" s="35"/>
      <c r="H19" s="36"/>
      <c r="I19" s="36"/>
      <c r="J19" s="36"/>
      <c r="K19" s="17"/>
      <c r="L19" s="17"/>
      <c r="M19" s="19"/>
      <c r="N19" s="6"/>
      <c r="U19" s="13" t="s">
        <v>28</v>
      </c>
    </row>
    <row r="20" spans="1:21" ht="15.75" thickBot="1" x14ac:dyDescent="0.3">
      <c r="A20" s="6"/>
      <c r="B20" s="14"/>
      <c r="C20" s="20"/>
      <c r="D20" s="27"/>
      <c r="E20" s="36"/>
      <c r="F20" s="36"/>
      <c r="G20" s="36"/>
      <c r="H20" s="36"/>
      <c r="I20" s="36"/>
      <c r="J20" s="36"/>
      <c r="K20" s="17"/>
      <c r="L20" s="17"/>
      <c r="M20" s="19"/>
      <c r="N20" s="6"/>
      <c r="U20" s="13" t="s">
        <v>29</v>
      </c>
    </row>
    <row r="21" spans="1:21" ht="15.75" thickBot="1" x14ac:dyDescent="0.3">
      <c r="A21" s="6"/>
      <c r="B21" s="14"/>
      <c r="C21" s="20" t="s">
        <v>30</v>
      </c>
      <c r="D21" s="35"/>
      <c r="E21" s="37"/>
      <c r="F21" s="36"/>
      <c r="G21" s="36"/>
      <c r="H21" s="36"/>
      <c r="I21" s="36"/>
      <c r="J21" s="36"/>
      <c r="K21" s="17"/>
      <c r="L21" s="17"/>
      <c r="M21" s="19"/>
      <c r="N21" s="6"/>
      <c r="Q21">
        <v>1</v>
      </c>
      <c r="U21" s="13" t="s">
        <v>31</v>
      </c>
    </row>
    <row r="22" spans="1:21" x14ac:dyDescent="0.25">
      <c r="A22" s="6"/>
      <c r="B22" s="14"/>
      <c r="C22" s="20"/>
      <c r="D22" s="17"/>
      <c r="E22" s="36"/>
      <c r="F22" s="36"/>
      <c r="G22" s="36"/>
      <c r="H22" s="36"/>
      <c r="I22" s="36"/>
      <c r="J22" s="36"/>
      <c r="K22" s="17"/>
      <c r="L22" s="17"/>
      <c r="M22" s="19"/>
      <c r="N22" s="6"/>
      <c r="Q22">
        <v>2</v>
      </c>
    </row>
    <row r="23" spans="1:21" x14ac:dyDescent="0.25">
      <c r="A23" s="6"/>
      <c r="B23" s="14"/>
      <c r="C23" s="20"/>
      <c r="D23" s="17"/>
      <c r="E23" s="36"/>
      <c r="F23" s="36"/>
      <c r="G23" s="36"/>
      <c r="H23" s="36"/>
      <c r="I23" s="36"/>
      <c r="J23" s="36"/>
      <c r="K23" s="17"/>
      <c r="L23" s="17"/>
      <c r="M23" s="19"/>
      <c r="N23" s="6"/>
    </row>
    <row r="24" spans="1:21" ht="12.75" customHeight="1" x14ac:dyDescent="0.25">
      <c r="A24" s="6"/>
      <c r="B24" s="14"/>
      <c r="C24" s="21" t="s">
        <v>32</v>
      </c>
      <c r="D24" s="188" t="s">
        <v>33</v>
      </c>
      <c r="E24" s="188"/>
      <c r="F24" s="188"/>
      <c r="G24" s="188"/>
      <c r="H24" s="188"/>
      <c r="I24" s="188"/>
      <c r="J24" s="188"/>
      <c r="K24" s="188"/>
      <c r="L24" s="17"/>
      <c r="M24" s="19"/>
      <c r="N24" s="6"/>
    </row>
    <row r="25" spans="1:21" x14ac:dyDescent="0.25">
      <c r="A25" s="6"/>
      <c r="B25" s="14"/>
      <c r="C25" s="17"/>
      <c r="D25" s="38" t="s">
        <v>34</v>
      </c>
      <c r="E25" s="36"/>
      <c r="F25" s="36"/>
      <c r="G25" s="36"/>
      <c r="H25" s="36"/>
      <c r="I25" s="36"/>
      <c r="J25" s="39"/>
      <c r="K25" s="17"/>
      <c r="L25" s="17"/>
      <c r="M25" s="19"/>
      <c r="N25" s="6"/>
    </row>
    <row r="26" spans="1:21" x14ac:dyDescent="0.25">
      <c r="A26" s="6"/>
      <c r="B26" s="14"/>
      <c r="C26" s="17"/>
      <c r="D26" s="17"/>
      <c r="E26" s="36"/>
      <c r="F26" s="36"/>
      <c r="G26" s="36"/>
      <c r="H26" s="36"/>
      <c r="I26" s="36"/>
      <c r="J26" s="39"/>
      <c r="K26" s="17"/>
      <c r="L26" s="17"/>
      <c r="M26" s="19"/>
      <c r="N26" s="6"/>
      <c r="Q26" s="13"/>
    </row>
    <row r="27" spans="1:21" x14ac:dyDescent="0.25">
      <c r="A27" s="6"/>
      <c r="B27" s="14"/>
      <c r="C27" s="17"/>
      <c r="D27" s="189" t="s">
        <v>35</v>
      </c>
      <c r="E27" s="189"/>
      <c r="F27" s="189" t="s">
        <v>36</v>
      </c>
      <c r="G27" s="189"/>
      <c r="H27" s="189" t="s">
        <v>37</v>
      </c>
      <c r="I27" s="189"/>
      <c r="J27" s="36"/>
      <c r="K27" s="17"/>
      <c r="L27" s="17"/>
      <c r="M27" s="19"/>
      <c r="N27" s="6"/>
      <c r="Q27" s="13"/>
    </row>
    <row r="28" spans="1:21" ht="15.75" thickBot="1" x14ac:dyDescent="0.3">
      <c r="A28" s="6"/>
      <c r="B28" s="14"/>
      <c r="C28" s="20"/>
      <c r="D28" s="17"/>
      <c r="E28" s="36"/>
      <c r="F28" s="20"/>
      <c r="G28" s="20"/>
      <c r="H28" s="40" t="s">
        <v>38</v>
      </c>
      <c r="I28" s="40" t="s">
        <v>39</v>
      </c>
      <c r="J28" s="36"/>
      <c r="K28" s="17"/>
      <c r="L28" s="17"/>
      <c r="M28" s="19"/>
      <c r="N28" s="6"/>
      <c r="Q28" s="13"/>
    </row>
    <row r="29" spans="1:21" ht="15.75" thickBot="1" x14ac:dyDescent="0.3">
      <c r="A29" s="6"/>
      <c r="B29" s="14"/>
      <c r="C29" s="20" t="s">
        <v>40</v>
      </c>
      <c r="D29" s="184"/>
      <c r="E29" s="184"/>
      <c r="F29" s="184"/>
      <c r="G29" s="184"/>
      <c r="H29" s="41" t="s">
        <v>41</v>
      </c>
      <c r="I29" s="42">
        <v>23</v>
      </c>
      <c r="J29" s="36"/>
      <c r="K29" s="17"/>
      <c r="L29" s="17"/>
      <c r="M29" s="19"/>
      <c r="N29" s="6"/>
      <c r="Q29" s="13"/>
    </row>
    <row r="30" spans="1:21" ht="15.75" thickBot="1" x14ac:dyDescent="0.3">
      <c r="A30" s="6"/>
      <c r="B30" s="14"/>
      <c r="C30" s="20" t="s">
        <v>42</v>
      </c>
      <c r="D30" s="184"/>
      <c r="E30" s="184"/>
      <c r="F30" s="184"/>
      <c r="G30" s="184"/>
      <c r="H30" s="41" t="s">
        <v>43</v>
      </c>
      <c r="I30" s="43">
        <v>180</v>
      </c>
      <c r="J30" s="36"/>
      <c r="K30" s="17"/>
      <c r="L30" s="17"/>
      <c r="M30" s="19"/>
      <c r="N30" s="6"/>
    </row>
    <row r="31" spans="1:21" ht="15.75" thickBot="1" x14ac:dyDescent="0.3">
      <c r="A31" s="6"/>
      <c r="B31" s="14"/>
      <c r="C31" s="44" t="s">
        <v>44</v>
      </c>
      <c r="D31" s="184"/>
      <c r="E31" s="184"/>
      <c r="F31" s="184"/>
      <c r="G31" s="184"/>
      <c r="H31" s="41" t="s">
        <v>45</v>
      </c>
      <c r="I31" s="43">
        <v>275</v>
      </c>
      <c r="J31" s="36"/>
      <c r="K31" s="17"/>
      <c r="L31" s="17"/>
      <c r="M31" s="19"/>
      <c r="N31" s="6"/>
    </row>
    <row r="32" spans="1:21" ht="15.75" thickBot="1" x14ac:dyDescent="0.3">
      <c r="A32" s="6"/>
      <c r="B32" s="14"/>
      <c r="C32" s="20" t="s">
        <v>46</v>
      </c>
      <c r="D32" s="181"/>
      <c r="E32" s="181"/>
      <c r="F32" s="181"/>
      <c r="G32" s="181"/>
      <c r="H32" s="41" t="s">
        <v>47</v>
      </c>
      <c r="I32" s="43">
        <v>360</v>
      </c>
      <c r="J32" s="36"/>
      <c r="K32" s="17"/>
      <c r="L32" s="17"/>
      <c r="M32" s="19"/>
      <c r="N32" s="6"/>
    </row>
    <row r="33" spans="1:14" x14ac:dyDescent="0.25">
      <c r="A33" s="6"/>
      <c r="B33" s="14"/>
      <c r="C33" s="20"/>
      <c r="D33" s="17"/>
      <c r="E33" s="36"/>
      <c r="F33" s="36"/>
      <c r="G33" s="36"/>
      <c r="H33" s="45" t="s">
        <v>48</v>
      </c>
      <c r="I33" s="42">
        <v>530</v>
      </c>
      <c r="J33" s="36"/>
      <c r="K33" s="17"/>
      <c r="L33" s="17"/>
      <c r="M33" s="19"/>
      <c r="N33" s="6"/>
    </row>
    <row r="34" spans="1:14" x14ac:dyDescent="0.25">
      <c r="A34" s="6"/>
      <c r="B34" s="14"/>
      <c r="C34" s="20"/>
      <c r="D34" s="17"/>
      <c r="E34" s="36"/>
      <c r="F34" s="36"/>
      <c r="G34" s="36"/>
      <c r="H34" s="45" t="s">
        <v>49</v>
      </c>
      <c r="I34" s="42">
        <v>820</v>
      </c>
      <c r="J34" s="36"/>
      <c r="K34" s="17"/>
      <c r="L34" s="17"/>
      <c r="M34" s="19"/>
      <c r="N34" s="6"/>
    </row>
    <row r="35" spans="1:14" x14ac:dyDescent="0.25">
      <c r="A35" s="6"/>
      <c r="B35" s="14"/>
      <c r="C35" s="20"/>
      <c r="D35" s="17"/>
      <c r="E35" s="36"/>
      <c r="F35" s="36"/>
      <c r="G35" s="36"/>
      <c r="H35" s="45" t="s">
        <v>50</v>
      </c>
      <c r="I35" s="42">
        <v>1500</v>
      </c>
      <c r="J35" s="36"/>
      <c r="K35" s="17"/>
      <c r="L35" s="17"/>
      <c r="M35" s="19"/>
      <c r="N35" s="6"/>
    </row>
    <row r="36" spans="1:14" x14ac:dyDescent="0.25">
      <c r="A36" s="6"/>
      <c r="B36" s="14"/>
      <c r="C36" s="20"/>
      <c r="D36" s="17"/>
      <c r="E36" s="36"/>
      <c r="F36" s="36"/>
      <c r="G36" s="36"/>
      <c r="H36" s="45"/>
      <c r="I36" s="42"/>
      <c r="J36" s="36"/>
      <c r="K36" s="17"/>
      <c r="L36" s="17"/>
      <c r="M36" s="19"/>
      <c r="N36" s="6"/>
    </row>
    <row r="37" spans="1:14" ht="18" customHeight="1" x14ac:dyDescent="0.25">
      <c r="A37" s="6"/>
      <c r="B37" s="14"/>
      <c r="C37" s="46" t="s">
        <v>51</v>
      </c>
      <c r="D37" s="46"/>
      <c r="E37" s="46"/>
      <c r="F37" s="46"/>
      <c r="G37" s="46"/>
      <c r="H37" s="46"/>
      <c r="I37" s="46"/>
      <c r="J37" s="47">
        <f>D32+F32</f>
        <v>0</v>
      </c>
      <c r="K37" s="48"/>
      <c r="L37" s="17"/>
      <c r="M37" s="19"/>
      <c r="N37" s="6"/>
    </row>
    <row r="38" spans="1:14" x14ac:dyDescent="0.25">
      <c r="A38" s="6"/>
      <c r="B38" s="14"/>
      <c r="C38" s="20"/>
      <c r="D38" s="17"/>
      <c r="E38" s="36"/>
      <c r="F38" s="36"/>
      <c r="G38" s="36"/>
      <c r="H38" s="36"/>
      <c r="I38" s="36"/>
      <c r="J38" s="36"/>
      <c r="K38" s="17"/>
      <c r="L38" s="17"/>
      <c r="M38" s="19"/>
      <c r="N38" s="6"/>
    </row>
    <row r="39" spans="1:14" x14ac:dyDescent="0.25">
      <c r="A39" s="6"/>
      <c r="B39" s="14"/>
      <c r="C39" s="21" t="s">
        <v>52</v>
      </c>
      <c r="D39" s="17"/>
      <c r="E39" s="36"/>
      <c r="F39" s="36"/>
      <c r="G39" s="36"/>
      <c r="H39" s="36"/>
      <c r="I39" s="36"/>
      <c r="J39" s="36"/>
      <c r="K39" s="17"/>
      <c r="L39" s="17"/>
      <c r="M39" s="19"/>
      <c r="N39" s="6"/>
    </row>
    <row r="40" spans="1:14" x14ac:dyDescent="0.25">
      <c r="A40" s="6"/>
      <c r="B40" s="14"/>
      <c r="C40" s="20"/>
      <c r="D40" s="17"/>
      <c r="E40" s="36"/>
      <c r="F40" s="36"/>
      <c r="G40" s="36"/>
      <c r="H40" s="36"/>
      <c r="I40" s="36"/>
      <c r="J40" s="36"/>
      <c r="K40" s="17"/>
      <c r="L40" s="17"/>
      <c r="M40" s="19"/>
      <c r="N40" s="6"/>
    </row>
    <row r="41" spans="1:14" x14ac:dyDescent="0.25">
      <c r="A41" s="6"/>
      <c r="B41" s="14"/>
      <c r="C41" s="21" t="s">
        <v>53</v>
      </c>
      <c r="D41" s="182"/>
      <c r="E41" s="182"/>
      <c r="F41" s="182"/>
      <c r="G41" s="182"/>
      <c r="H41" s="182"/>
      <c r="I41" s="182"/>
      <c r="J41" s="182"/>
      <c r="K41" s="182"/>
      <c r="L41" s="17"/>
      <c r="M41" s="19"/>
      <c r="N41" s="6"/>
    </row>
    <row r="42" spans="1:14" ht="15.75" thickBot="1" x14ac:dyDescent="0.3">
      <c r="A42" s="6"/>
      <c r="B42" s="14"/>
      <c r="C42" s="20"/>
      <c r="D42" s="17"/>
      <c r="E42" s="36"/>
      <c r="F42" s="36"/>
      <c r="G42" s="36"/>
      <c r="H42" s="36"/>
      <c r="I42" s="36"/>
      <c r="J42" s="36"/>
      <c r="K42" s="17"/>
      <c r="L42" s="17"/>
      <c r="M42" s="19"/>
      <c r="N42" s="6"/>
    </row>
    <row r="43" spans="1:14" ht="16.5" thickTop="1" thickBot="1" x14ac:dyDescent="0.3">
      <c r="A43" s="6"/>
      <c r="B43" s="14"/>
      <c r="C43" s="20" t="s">
        <v>54</v>
      </c>
      <c r="D43" s="17"/>
      <c r="E43" s="36"/>
      <c r="F43" s="49"/>
      <c r="G43" s="183" t="s">
        <v>55</v>
      </c>
      <c r="H43" s="183"/>
      <c r="I43" s="183"/>
      <c r="J43" s="183"/>
      <c r="K43" s="183"/>
      <c r="L43" s="183"/>
      <c r="M43" s="19"/>
      <c r="N43" s="6"/>
    </row>
    <row r="44" spans="1:14" ht="16.5" thickTop="1" thickBot="1" x14ac:dyDescent="0.3">
      <c r="A44" s="6"/>
      <c r="B44" s="14"/>
      <c r="C44" s="20" t="s">
        <v>56</v>
      </c>
      <c r="D44" s="17"/>
      <c r="E44" s="36"/>
      <c r="F44" s="49"/>
      <c r="G44" s="50"/>
      <c r="H44" s="36"/>
      <c r="I44" s="36"/>
      <c r="J44" s="36"/>
      <c r="K44" s="17"/>
      <c r="L44" s="17"/>
      <c r="M44" s="19"/>
      <c r="N44" s="6"/>
    </row>
    <row r="45" spans="1:14" ht="15.75" thickTop="1" x14ac:dyDescent="0.25">
      <c r="A45" s="6"/>
      <c r="B45" s="14"/>
      <c r="C45" s="20"/>
      <c r="D45" s="17"/>
      <c r="E45" s="36"/>
      <c r="F45" s="50"/>
      <c r="G45" s="36"/>
      <c r="H45" s="36"/>
      <c r="I45" s="36"/>
      <c r="J45" s="36"/>
      <c r="K45" s="17"/>
      <c r="L45" s="17"/>
      <c r="M45" s="19"/>
      <c r="N45" s="6"/>
    </row>
    <row r="46" spans="1:14" x14ac:dyDescent="0.25">
      <c r="A46" s="6"/>
      <c r="B46" s="14"/>
      <c r="C46" s="21" t="s">
        <v>57</v>
      </c>
      <c r="D46" s="17"/>
      <c r="E46" s="17"/>
      <c r="F46" s="17"/>
      <c r="G46" s="17"/>
      <c r="H46" s="36"/>
      <c r="I46" s="36"/>
      <c r="J46" s="36"/>
      <c r="K46" s="17"/>
      <c r="L46" s="17"/>
      <c r="M46" s="19"/>
      <c r="N46" s="6"/>
    </row>
    <row r="47" spans="1:14" ht="15.75" thickBot="1" x14ac:dyDescent="0.3">
      <c r="A47" s="6"/>
      <c r="B47" s="14"/>
      <c r="C47" s="21"/>
      <c r="D47" s="17"/>
      <c r="E47" s="17"/>
      <c r="F47" s="17"/>
      <c r="G47" s="17"/>
      <c r="H47" s="36"/>
      <c r="I47" s="36"/>
      <c r="J47" s="36"/>
      <c r="K47" s="17"/>
      <c r="L47" s="17"/>
      <c r="M47" s="19"/>
      <c r="N47" s="6"/>
    </row>
    <row r="48" spans="1:14" ht="16.5" thickTop="1" thickBot="1" x14ac:dyDescent="0.3">
      <c r="A48" s="6"/>
      <c r="B48" s="14"/>
      <c r="C48" s="20" t="s">
        <v>58</v>
      </c>
      <c r="D48" s="17"/>
      <c r="E48" s="17"/>
      <c r="F48" s="49"/>
      <c r="G48" s="17"/>
      <c r="H48" s="36"/>
      <c r="I48" s="36"/>
      <c r="J48" s="36"/>
      <c r="K48" s="17"/>
      <c r="L48" s="17"/>
      <c r="M48" s="19"/>
      <c r="N48" s="6"/>
    </row>
    <row r="49" spans="1:14" ht="16.5" thickTop="1" thickBot="1" x14ac:dyDescent="0.3">
      <c r="A49" s="6"/>
      <c r="B49" s="14"/>
      <c r="C49" s="20" t="s">
        <v>56</v>
      </c>
      <c r="D49" s="17"/>
      <c r="E49" s="17"/>
      <c r="F49" s="49"/>
      <c r="G49" s="17"/>
      <c r="H49" s="36"/>
      <c r="I49" s="36"/>
      <c r="J49" s="36"/>
      <c r="K49" s="17"/>
      <c r="L49" s="17"/>
      <c r="M49" s="19"/>
      <c r="N49" s="6"/>
    </row>
    <row r="50" spans="1:14" ht="15.75" thickTop="1" x14ac:dyDescent="0.25">
      <c r="A50" s="6"/>
      <c r="B50" s="14"/>
      <c r="C50" s="21"/>
      <c r="D50" s="17"/>
      <c r="E50" s="17"/>
      <c r="F50" s="17"/>
      <c r="G50" s="17"/>
      <c r="H50" s="36"/>
      <c r="I50" s="36"/>
      <c r="J50" s="36"/>
      <c r="K50" s="17"/>
      <c r="L50" s="17"/>
      <c r="M50" s="19"/>
      <c r="N50" s="6"/>
    </row>
    <row r="51" spans="1:14" ht="18" customHeight="1" x14ac:dyDescent="0.25">
      <c r="A51" s="6"/>
      <c r="B51" s="14"/>
      <c r="C51" s="46" t="s">
        <v>59</v>
      </c>
      <c r="D51" s="46"/>
      <c r="E51" s="46"/>
      <c r="F51" s="46"/>
      <c r="G51" s="46"/>
      <c r="H51" s="46"/>
      <c r="I51" s="46"/>
      <c r="J51" s="47">
        <f>(F43*F44)+(F48*F49)</f>
        <v>0</v>
      </c>
      <c r="K51" s="48"/>
      <c r="L51" s="17"/>
      <c r="M51" s="19"/>
      <c r="N51" s="6"/>
    </row>
    <row r="52" spans="1:14" ht="15.75" thickBot="1" x14ac:dyDescent="0.3">
      <c r="A52" s="6"/>
      <c r="B52" s="28"/>
      <c r="C52" s="51"/>
      <c r="D52" s="51"/>
      <c r="E52" s="51"/>
      <c r="F52" s="52"/>
      <c r="G52" s="52"/>
      <c r="H52" s="52"/>
      <c r="I52" s="52"/>
      <c r="J52" s="53"/>
      <c r="K52" s="52"/>
      <c r="L52" s="52"/>
      <c r="M52" s="31"/>
      <c r="N52" s="6"/>
    </row>
    <row r="53" spans="1:14" ht="15.75" thickBot="1" x14ac:dyDescent="0.3">
      <c r="A53" s="6"/>
      <c r="B53" s="6"/>
      <c r="C53" s="6"/>
      <c r="D53" s="6"/>
      <c r="E53" s="6"/>
      <c r="F53" s="6"/>
      <c r="G53" s="6"/>
      <c r="H53" s="6"/>
      <c r="I53" s="6"/>
      <c r="J53" s="54"/>
      <c r="K53" s="6"/>
      <c r="L53" s="6"/>
      <c r="M53" s="6"/>
      <c r="N53" s="6"/>
    </row>
    <row r="54" spans="1:14" ht="9.75" customHeight="1" x14ac:dyDescent="0.25">
      <c r="A54" s="6"/>
      <c r="B54" s="8"/>
      <c r="C54" s="55"/>
      <c r="D54" s="56"/>
      <c r="E54" s="56"/>
      <c r="F54" s="56"/>
      <c r="G54" s="56"/>
      <c r="H54" s="56"/>
      <c r="I54" s="56"/>
      <c r="J54" s="57"/>
      <c r="K54" s="56"/>
      <c r="L54" s="56"/>
      <c r="M54" s="11"/>
      <c r="N54" s="6"/>
    </row>
    <row r="55" spans="1:14" ht="25.5" customHeight="1" thickBot="1" x14ac:dyDescent="0.3">
      <c r="A55" s="6"/>
      <c r="B55" s="14"/>
      <c r="C55" s="58" t="s">
        <v>60</v>
      </c>
      <c r="D55" s="58"/>
      <c r="E55" s="58"/>
      <c r="F55" s="59" t="s">
        <v>61</v>
      </c>
      <c r="G55" s="60" t="s">
        <v>62</v>
      </c>
      <c r="H55" s="61"/>
      <c r="I55" s="62" t="s">
        <v>63</v>
      </c>
      <c r="J55" s="63"/>
      <c r="K55" s="64"/>
      <c r="L55" s="64"/>
      <c r="M55" s="19"/>
      <c r="N55" s="6"/>
    </row>
    <row r="56" spans="1:14" ht="14.25" customHeight="1" thickTop="1" thickBot="1" x14ac:dyDescent="0.3">
      <c r="A56" s="6"/>
      <c r="B56" s="14"/>
      <c r="C56" s="65" t="s">
        <v>64</v>
      </c>
      <c r="D56" s="175"/>
      <c r="E56" s="175"/>
      <c r="F56" s="66"/>
      <c r="G56" s="67"/>
      <c r="H56" s="68" t="str">
        <f>IF(F56=0,"",IF(F56="taux journalier","nombre de jours",IF(F56="taux mensuel","nombre de mois",IF(F56="taux horaire","nombre d'heures"))))</f>
        <v/>
      </c>
      <c r="I56" s="69"/>
      <c r="J56" s="70">
        <f>G56*I56</f>
        <v>0</v>
      </c>
      <c r="K56" s="64"/>
      <c r="L56" s="163" t="s">
        <v>65</v>
      </c>
      <c r="M56" s="163"/>
      <c r="N56" s="6"/>
    </row>
    <row r="57" spans="1:14" ht="14.25" customHeight="1" thickTop="1" thickBot="1" x14ac:dyDescent="0.3">
      <c r="A57" s="6"/>
      <c r="B57" s="14"/>
      <c r="C57" s="71" t="s">
        <v>66</v>
      </c>
      <c r="D57" s="175"/>
      <c r="E57" s="175"/>
      <c r="F57" s="66"/>
      <c r="G57" s="67"/>
      <c r="H57" s="68" t="str">
        <f>IF(F57=0,"",IF(F57="taux journalier","nombre de jours",IF(F57="taux mensuel","nombre de mois",IF(F57="taux horaire","nombre d'heures"))))</f>
        <v/>
      </c>
      <c r="I57" s="69"/>
      <c r="J57" s="70">
        <f>G57*I57</f>
        <v>0</v>
      </c>
      <c r="K57" s="64"/>
      <c r="L57" s="163" t="s">
        <v>67</v>
      </c>
      <c r="M57" s="163"/>
      <c r="N57" s="6"/>
    </row>
    <row r="58" spans="1:14" ht="14.25" customHeight="1" thickTop="1" thickBot="1" x14ac:dyDescent="0.3">
      <c r="A58" s="6"/>
      <c r="B58" s="14"/>
      <c r="C58" s="71" t="s">
        <v>68</v>
      </c>
      <c r="D58" s="175"/>
      <c r="E58" s="175"/>
      <c r="F58" s="66"/>
      <c r="G58" s="67"/>
      <c r="H58" s="68" t="str">
        <f>IF(F58=0,"",IF(F58="taux journalier","nombre de jours",IF(F58="taux mensuel","nombre de mois",IF(F58="taux horaire","nombre d'heures"))))</f>
        <v/>
      </c>
      <c r="I58" s="69"/>
      <c r="J58" s="70">
        <f>G58*I58</f>
        <v>0</v>
      </c>
      <c r="K58" s="64"/>
      <c r="L58" s="163" t="s">
        <v>69</v>
      </c>
      <c r="M58" s="163"/>
      <c r="N58" s="6"/>
    </row>
    <row r="59" spans="1:14" ht="21.75" customHeight="1" thickTop="1" x14ac:dyDescent="0.25">
      <c r="A59" s="6"/>
      <c r="B59" s="14"/>
      <c r="C59" s="72"/>
      <c r="D59" s="72"/>
      <c r="E59" s="72"/>
      <c r="F59" s="73"/>
      <c r="G59" s="74"/>
      <c r="H59" s="73"/>
      <c r="I59" s="74"/>
      <c r="J59" s="75"/>
      <c r="K59" s="64"/>
      <c r="L59" s="64"/>
      <c r="M59" s="19"/>
      <c r="N59" s="6"/>
    </row>
    <row r="60" spans="1:14" ht="21.75" customHeight="1" thickBot="1" x14ac:dyDescent="0.3">
      <c r="A60" s="6"/>
      <c r="B60" s="14"/>
      <c r="C60" s="176" t="s">
        <v>70</v>
      </c>
      <c r="D60" s="177"/>
      <c r="E60" s="177"/>
      <c r="F60" s="177"/>
      <c r="G60" s="177"/>
      <c r="H60" s="177"/>
      <c r="I60" s="177"/>
      <c r="J60" s="76" t="s">
        <v>71</v>
      </c>
      <c r="K60" s="64"/>
      <c r="L60" s="64"/>
      <c r="M60" s="19"/>
      <c r="N60" s="6"/>
    </row>
    <row r="61" spans="1:14" ht="21" customHeight="1" thickTop="1" thickBot="1" x14ac:dyDescent="0.3">
      <c r="A61" s="6"/>
      <c r="B61" s="14"/>
      <c r="C61" s="178"/>
      <c r="D61" s="179"/>
      <c r="E61" s="179"/>
      <c r="F61" s="179"/>
      <c r="G61" s="179"/>
      <c r="H61" s="179"/>
      <c r="I61" s="179"/>
      <c r="J61" s="77"/>
      <c r="K61" s="64"/>
      <c r="L61" s="163" t="s">
        <v>72</v>
      </c>
      <c r="M61" s="163"/>
      <c r="N61" s="6"/>
    </row>
    <row r="62" spans="1:14" ht="21" customHeight="1" thickTop="1" x14ac:dyDescent="0.25">
      <c r="A62" s="6"/>
      <c r="B62" s="14"/>
      <c r="C62" s="78"/>
      <c r="D62" s="78"/>
      <c r="E62" s="78"/>
      <c r="F62" s="79"/>
      <c r="G62" s="79"/>
      <c r="H62" s="79"/>
      <c r="I62" s="80"/>
      <c r="J62" s="81"/>
      <c r="K62" s="64"/>
      <c r="L62" s="64"/>
      <c r="M62" s="19"/>
      <c r="N62" s="6"/>
    </row>
    <row r="63" spans="1:14" ht="18" customHeight="1" x14ac:dyDescent="0.25">
      <c r="A63" s="6"/>
      <c r="B63" s="14"/>
      <c r="C63" s="154" t="s">
        <v>73</v>
      </c>
      <c r="D63" s="154"/>
      <c r="E63" s="154"/>
      <c r="F63" s="154"/>
      <c r="G63" s="154"/>
      <c r="H63" s="154"/>
      <c r="I63" s="154"/>
      <c r="J63" s="82">
        <f>J56+J57+J58+J61</f>
        <v>0</v>
      </c>
      <c r="K63" s="64"/>
      <c r="L63" s="64"/>
      <c r="M63" s="19"/>
      <c r="N63" s="6"/>
    </row>
    <row r="64" spans="1:14" ht="18" customHeight="1" thickBot="1" x14ac:dyDescent="0.3">
      <c r="A64" s="6"/>
      <c r="B64" s="28"/>
      <c r="C64" s="83"/>
      <c r="D64" s="83"/>
      <c r="E64" s="83"/>
      <c r="F64" s="83"/>
      <c r="G64" s="83"/>
      <c r="H64" s="83"/>
      <c r="I64" s="83"/>
      <c r="J64" s="84"/>
      <c r="K64" s="52"/>
      <c r="L64" s="52"/>
      <c r="M64" s="31"/>
      <c r="N64" s="6"/>
    </row>
    <row r="65" spans="1:14" ht="10.5" customHeight="1" thickBot="1" x14ac:dyDescent="0.3">
      <c r="A65" s="6"/>
      <c r="B65" s="85"/>
      <c r="C65" s="86"/>
      <c r="D65" s="86"/>
      <c r="E65" s="86"/>
      <c r="F65" s="86"/>
      <c r="G65" s="86"/>
      <c r="H65" s="86"/>
      <c r="I65" s="86"/>
      <c r="J65" s="87"/>
      <c r="K65" s="85"/>
      <c r="L65" s="85"/>
      <c r="M65" s="85"/>
      <c r="N65" s="6"/>
    </row>
    <row r="66" spans="1:14" ht="18" customHeight="1" x14ac:dyDescent="0.25">
      <c r="A66" s="6"/>
      <c r="B66" s="8"/>
      <c r="C66" s="88"/>
      <c r="D66" s="88"/>
      <c r="E66" s="88"/>
      <c r="F66" s="88"/>
      <c r="G66" s="88"/>
      <c r="H66" s="88"/>
      <c r="I66" s="88"/>
      <c r="J66" s="89"/>
      <c r="K66" s="56"/>
      <c r="L66" s="56"/>
      <c r="M66" s="11"/>
      <c r="N66" s="6"/>
    </row>
    <row r="67" spans="1:14" ht="21" customHeight="1" x14ac:dyDescent="0.25">
      <c r="A67" s="6"/>
      <c r="B67" s="14"/>
      <c r="C67" s="58" t="s">
        <v>74</v>
      </c>
      <c r="D67" s="58"/>
      <c r="E67" s="58"/>
      <c r="F67" s="79"/>
      <c r="G67" s="79"/>
      <c r="H67" s="79"/>
      <c r="I67" s="79"/>
      <c r="J67" s="63"/>
      <c r="K67" s="64"/>
      <c r="L67" s="64"/>
      <c r="M67" s="19"/>
      <c r="N67" s="6"/>
    </row>
    <row r="68" spans="1:14" ht="21" customHeight="1" thickBot="1" x14ac:dyDescent="0.3">
      <c r="A68" s="6"/>
      <c r="B68" s="14"/>
      <c r="C68" s="169" t="s">
        <v>75</v>
      </c>
      <c r="D68" s="170"/>
      <c r="E68" s="170"/>
      <c r="F68" s="170"/>
      <c r="G68" s="170"/>
      <c r="H68" s="170"/>
      <c r="I68" s="180" t="s">
        <v>76</v>
      </c>
      <c r="J68" s="180"/>
      <c r="K68" s="64"/>
      <c r="L68" s="64"/>
      <c r="M68" s="19"/>
      <c r="N68" s="6"/>
    </row>
    <row r="69" spans="1:14" ht="21" customHeight="1" thickTop="1" thickBot="1" x14ac:dyDescent="0.3">
      <c r="A69" s="6"/>
      <c r="B69" s="14"/>
      <c r="C69" s="171"/>
      <c r="D69" s="172"/>
      <c r="E69" s="172"/>
      <c r="F69" s="172"/>
      <c r="G69" s="172"/>
      <c r="H69" s="172"/>
      <c r="I69" s="162">
        <f>IF(F68&lt;H69,H69-F68,0)</f>
        <v>0</v>
      </c>
      <c r="J69" s="162"/>
      <c r="K69" s="64"/>
      <c r="L69" s="163" t="s">
        <v>77</v>
      </c>
      <c r="M69" s="163"/>
      <c r="N69" s="6"/>
    </row>
    <row r="70" spans="1:14" ht="21" customHeight="1" thickTop="1" thickBot="1" x14ac:dyDescent="0.3">
      <c r="A70" s="6"/>
      <c r="B70" s="14"/>
      <c r="C70" s="169" t="s">
        <v>78</v>
      </c>
      <c r="D70" s="170"/>
      <c r="E70" s="170"/>
      <c r="F70" s="170"/>
      <c r="G70" s="170"/>
      <c r="H70" s="170"/>
      <c r="I70" s="173" t="s">
        <v>79</v>
      </c>
      <c r="J70" s="174"/>
      <c r="K70" s="64"/>
      <c r="L70" s="64"/>
      <c r="M70" s="19"/>
      <c r="N70" s="6"/>
    </row>
    <row r="71" spans="1:14" ht="24.75" customHeight="1" thickTop="1" thickBot="1" x14ac:dyDescent="0.3">
      <c r="A71" s="6"/>
      <c r="B71" s="14"/>
      <c r="C71" s="171"/>
      <c r="D71" s="172"/>
      <c r="E71" s="172"/>
      <c r="F71" s="172"/>
      <c r="G71" s="172"/>
      <c r="H71" s="172"/>
      <c r="I71" s="162">
        <f>F71</f>
        <v>0</v>
      </c>
      <c r="J71" s="162"/>
      <c r="K71" s="64"/>
      <c r="L71" s="163" t="s">
        <v>80</v>
      </c>
      <c r="M71" s="163"/>
      <c r="N71" s="6"/>
    </row>
    <row r="72" spans="1:14" ht="13.5" customHeight="1" thickTop="1" x14ac:dyDescent="0.25">
      <c r="A72" s="6"/>
      <c r="B72" s="14"/>
      <c r="C72" s="90"/>
      <c r="D72" s="90"/>
      <c r="E72" s="90"/>
      <c r="F72" s="91"/>
      <c r="G72" s="91"/>
      <c r="H72" s="91"/>
      <c r="I72" s="91"/>
      <c r="J72" s="92"/>
      <c r="K72" s="64"/>
      <c r="L72" s="17"/>
      <c r="M72" s="93"/>
      <c r="N72" s="6"/>
    </row>
    <row r="73" spans="1:14" x14ac:dyDescent="0.25">
      <c r="A73" s="6"/>
      <c r="B73" s="14"/>
      <c r="C73" s="58" t="s">
        <v>81</v>
      </c>
      <c r="D73" s="58"/>
      <c r="E73" s="58"/>
      <c r="F73" s="58"/>
      <c r="G73" s="58"/>
      <c r="H73" s="58"/>
      <c r="I73" s="58"/>
      <c r="J73" s="94"/>
      <c r="K73" s="64"/>
      <c r="L73" s="17"/>
      <c r="M73" s="93"/>
      <c r="N73" s="6"/>
    </row>
    <row r="74" spans="1:14" ht="24.75" customHeight="1" thickBot="1" x14ac:dyDescent="0.3">
      <c r="A74" s="6"/>
      <c r="B74" s="14"/>
      <c r="C74" s="157" t="s">
        <v>82</v>
      </c>
      <c r="D74" s="158"/>
      <c r="E74" s="158"/>
      <c r="F74" s="158"/>
      <c r="G74" s="158"/>
      <c r="H74" s="158"/>
      <c r="I74" s="158"/>
      <c r="J74" s="94"/>
      <c r="K74" s="64"/>
      <c r="L74" s="17"/>
      <c r="M74" s="93"/>
      <c r="N74" s="6"/>
    </row>
    <row r="75" spans="1:14" ht="18" customHeight="1" thickTop="1" thickBot="1" x14ac:dyDescent="0.3">
      <c r="A75" s="6"/>
      <c r="B75" s="14"/>
      <c r="C75" s="159" t="s">
        <v>83</v>
      </c>
      <c r="D75" s="160"/>
      <c r="E75" s="160"/>
      <c r="F75" s="160"/>
      <c r="G75" s="160"/>
      <c r="H75" s="161"/>
      <c r="I75" s="162"/>
      <c r="J75" s="162"/>
      <c r="K75" s="64"/>
      <c r="L75" s="163" t="s">
        <v>84</v>
      </c>
      <c r="M75" s="163"/>
      <c r="N75" s="6"/>
    </row>
    <row r="76" spans="1:14" ht="18" customHeight="1" thickTop="1" thickBot="1" x14ac:dyDescent="0.3">
      <c r="A76" s="6"/>
      <c r="B76" s="14"/>
      <c r="C76" s="159" t="s">
        <v>85</v>
      </c>
      <c r="D76" s="160"/>
      <c r="E76" s="160"/>
      <c r="F76" s="160"/>
      <c r="G76" s="160"/>
      <c r="H76" s="161"/>
      <c r="I76" s="162"/>
      <c r="J76" s="162"/>
      <c r="K76" s="64"/>
      <c r="L76" s="163" t="s">
        <v>86</v>
      </c>
      <c r="M76" s="163"/>
      <c r="N76" s="6"/>
    </row>
    <row r="77" spans="1:14" ht="16.5" thickTop="1" x14ac:dyDescent="0.25">
      <c r="A77" s="6"/>
      <c r="B77" s="14"/>
      <c r="C77" s="95"/>
      <c r="D77" s="64"/>
      <c r="E77" s="64"/>
      <c r="F77" s="64"/>
      <c r="G77" s="64"/>
      <c r="H77" s="64"/>
      <c r="I77" s="64"/>
      <c r="J77" s="96"/>
      <c r="K77" s="64"/>
      <c r="L77" s="17"/>
      <c r="M77" s="93"/>
      <c r="N77" s="6"/>
    </row>
    <row r="78" spans="1:14" ht="14.25" customHeight="1" x14ac:dyDescent="0.25">
      <c r="A78" s="6"/>
      <c r="B78" s="14"/>
      <c r="C78" s="164" t="s">
        <v>87</v>
      </c>
      <c r="D78" s="165"/>
      <c r="E78" s="165"/>
      <c r="F78" s="165"/>
      <c r="G78" s="165"/>
      <c r="H78" s="166"/>
      <c r="I78" s="167">
        <f>I75+I71+I69+J76</f>
        <v>0</v>
      </c>
      <c r="J78" s="168"/>
      <c r="K78" s="64"/>
      <c r="L78" s="17"/>
      <c r="M78" s="93"/>
      <c r="N78" s="6"/>
    </row>
    <row r="79" spans="1:14" ht="11.25" customHeight="1" thickBot="1" x14ac:dyDescent="0.3">
      <c r="A79" s="6"/>
      <c r="B79" s="28"/>
      <c r="C79" s="97"/>
      <c r="D79" s="97"/>
      <c r="E79" s="97"/>
      <c r="F79" s="98"/>
      <c r="G79" s="98"/>
      <c r="H79" s="98"/>
      <c r="I79" s="98"/>
      <c r="J79" s="84"/>
      <c r="K79" s="52"/>
      <c r="L79" s="30"/>
      <c r="M79" s="99"/>
      <c r="N79" s="6"/>
    </row>
    <row r="80" spans="1:14" ht="18" customHeight="1" thickBot="1" x14ac:dyDescent="0.3">
      <c r="A80" s="6"/>
      <c r="B80" s="85"/>
      <c r="C80" s="100"/>
      <c r="D80" s="100"/>
      <c r="E80" s="100"/>
      <c r="F80" s="101"/>
      <c r="G80" s="101"/>
      <c r="H80" s="101"/>
      <c r="I80" s="101"/>
      <c r="J80" s="87"/>
      <c r="K80" s="85"/>
      <c r="L80" s="102"/>
      <c r="M80" s="102"/>
      <c r="N80" s="6"/>
    </row>
    <row r="81" spans="1:14" ht="10.5" customHeight="1" x14ac:dyDescent="0.25">
      <c r="A81" s="6"/>
      <c r="B81" s="8"/>
      <c r="C81" s="103"/>
      <c r="D81" s="103"/>
      <c r="E81" s="103"/>
      <c r="F81" s="104"/>
      <c r="G81" s="104"/>
      <c r="H81" s="104"/>
      <c r="I81" s="104"/>
      <c r="J81" s="89"/>
      <c r="K81" s="56"/>
      <c r="L81" s="10"/>
      <c r="M81" s="105"/>
      <c r="N81" s="6"/>
    </row>
    <row r="82" spans="1:14" ht="12.75" customHeight="1" x14ac:dyDescent="0.25">
      <c r="A82" s="6"/>
      <c r="B82" s="14"/>
      <c r="C82" s="58" t="s">
        <v>88</v>
      </c>
      <c r="D82" s="58"/>
      <c r="E82" s="58"/>
      <c r="F82" s="58"/>
      <c r="G82" s="58"/>
      <c r="H82" s="58"/>
      <c r="I82" s="58"/>
      <c r="J82" s="96"/>
      <c r="K82" s="64"/>
      <c r="L82" s="17"/>
      <c r="M82" s="93"/>
      <c r="N82" s="6"/>
    </row>
    <row r="83" spans="1:14" ht="43.5" customHeight="1" thickBot="1" x14ac:dyDescent="0.3">
      <c r="A83" s="6"/>
      <c r="B83" s="14"/>
      <c r="C83" s="158" t="s">
        <v>89</v>
      </c>
      <c r="D83" s="158"/>
      <c r="E83" s="158"/>
      <c r="F83" s="158"/>
      <c r="G83" s="158"/>
      <c r="H83" s="158"/>
      <c r="I83" s="158"/>
      <c r="J83" s="63" t="s">
        <v>90</v>
      </c>
      <c r="K83" s="64"/>
      <c r="L83" s="17"/>
      <c r="M83" s="93"/>
      <c r="N83" s="6"/>
    </row>
    <row r="84" spans="1:14" ht="18" customHeight="1" thickTop="1" thickBot="1" x14ac:dyDescent="0.3">
      <c r="A84" s="6"/>
      <c r="B84" s="14"/>
      <c r="C84" s="106" t="s">
        <v>91</v>
      </c>
      <c r="D84" s="155"/>
      <c r="E84" s="155"/>
      <c r="F84" s="155"/>
      <c r="G84" s="155"/>
      <c r="H84" s="155"/>
      <c r="I84" s="155"/>
      <c r="J84" s="107"/>
      <c r="K84" s="64"/>
      <c r="L84" s="156" t="s">
        <v>92</v>
      </c>
      <c r="M84" s="156"/>
      <c r="N84" s="6"/>
    </row>
    <row r="85" spans="1:14" ht="18" customHeight="1" thickTop="1" thickBot="1" x14ac:dyDescent="0.3">
      <c r="A85" s="6"/>
      <c r="B85" s="14"/>
      <c r="C85" s="106" t="s">
        <v>91</v>
      </c>
      <c r="D85" s="155"/>
      <c r="E85" s="155"/>
      <c r="F85" s="155"/>
      <c r="G85" s="155"/>
      <c r="H85" s="155"/>
      <c r="I85" s="155"/>
      <c r="J85" s="107"/>
      <c r="K85" s="64"/>
      <c r="L85" s="156" t="s">
        <v>93</v>
      </c>
      <c r="M85" s="156"/>
      <c r="N85" s="6"/>
    </row>
    <row r="86" spans="1:14" ht="18" customHeight="1" thickTop="1" thickBot="1" x14ac:dyDescent="0.3">
      <c r="A86" s="6"/>
      <c r="B86" s="14"/>
      <c r="C86" s="106" t="s">
        <v>91</v>
      </c>
      <c r="D86" s="155"/>
      <c r="E86" s="155"/>
      <c r="F86" s="155"/>
      <c r="G86" s="155"/>
      <c r="H86" s="155"/>
      <c r="I86" s="155"/>
      <c r="J86" s="107"/>
      <c r="K86" s="64"/>
      <c r="L86" s="156" t="s">
        <v>94</v>
      </c>
      <c r="M86" s="156"/>
      <c r="N86" s="6"/>
    </row>
    <row r="87" spans="1:14" ht="18" customHeight="1" thickTop="1" thickBot="1" x14ac:dyDescent="0.3">
      <c r="A87" s="6"/>
      <c r="B87" s="14"/>
      <c r="C87" s="106" t="s">
        <v>91</v>
      </c>
      <c r="D87" s="155"/>
      <c r="E87" s="155"/>
      <c r="F87" s="155"/>
      <c r="G87" s="155"/>
      <c r="H87" s="155"/>
      <c r="I87" s="155"/>
      <c r="J87" s="107"/>
      <c r="K87" s="64"/>
      <c r="L87" s="156" t="s">
        <v>95</v>
      </c>
      <c r="M87" s="156"/>
      <c r="N87" s="6"/>
    </row>
    <row r="88" spans="1:14" ht="18" customHeight="1" thickTop="1" x14ac:dyDescent="0.25">
      <c r="A88" s="6"/>
      <c r="B88" s="14"/>
      <c r="C88" s="154" t="s">
        <v>96</v>
      </c>
      <c r="D88" s="154"/>
      <c r="E88" s="154"/>
      <c r="F88" s="154"/>
      <c r="G88" s="154"/>
      <c r="H88" s="154"/>
      <c r="I88" s="154"/>
      <c r="J88" s="82">
        <f>J84+J85+J86+J87</f>
        <v>0</v>
      </c>
      <c r="K88" s="64"/>
      <c r="L88" s="64"/>
      <c r="M88" s="19"/>
      <c r="N88" s="6"/>
    </row>
    <row r="89" spans="1:14" ht="16.5" thickBot="1" x14ac:dyDescent="0.3">
      <c r="A89" s="6"/>
      <c r="B89" s="28"/>
      <c r="C89" s="108"/>
      <c r="D89" s="52"/>
      <c r="E89" s="52"/>
      <c r="F89" s="52"/>
      <c r="G89" s="52"/>
      <c r="H89" s="52"/>
      <c r="I89" s="52"/>
      <c r="J89" s="109"/>
      <c r="K89" s="52"/>
      <c r="L89" s="52"/>
      <c r="M89" s="31"/>
      <c r="N89" s="6"/>
    </row>
    <row r="90" spans="1:14" ht="16.5" thickBot="1" x14ac:dyDescent="0.3">
      <c r="A90" s="6"/>
      <c r="B90" s="6"/>
      <c r="C90" s="110"/>
      <c r="D90" s="6"/>
      <c r="E90" s="6"/>
      <c r="F90" s="6"/>
      <c r="G90" s="6"/>
      <c r="H90" s="6"/>
      <c r="I90" s="6"/>
      <c r="J90" s="54"/>
      <c r="K90" s="6"/>
      <c r="L90" s="6"/>
      <c r="M90" s="6"/>
      <c r="N90" s="6"/>
    </row>
    <row r="91" spans="1:14" ht="15.75" x14ac:dyDescent="0.25">
      <c r="A91" s="6"/>
      <c r="B91" s="8"/>
      <c r="C91" s="55"/>
      <c r="D91" s="56"/>
      <c r="E91" s="56"/>
      <c r="F91" s="56"/>
      <c r="G91" s="56"/>
      <c r="H91" s="56"/>
      <c r="I91" s="56"/>
      <c r="J91" s="57"/>
      <c r="K91" s="56"/>
      <c r="L91" s="56"/>
      <c r="M91" s="11"/>
      <c r="N91" s="6"/>
    </row>
    <row r="92" spans="1:14" ht="18" customHeight="1" x14ac:dyDescent="0.25">
      <c r="A92" s="6"/>
      <c r="B92" s="14"/>
      <c r="C92" s="154" t="s">
        <v>97</v>
      </c>
      <c r="D92" s="154"/>
      <c r="E92" s="154"/>
      <c r="F92" s="154"/>
      <c r="G92" s="154"/>
      <c r="H92" s="154"/>
      <c r="I92" s="154"/>
      <c r="J92" s="82">
        <f>J37+J51+J63+I78+J88</f>
        <v>0</v>
      </c>
      <c r="K92" s="64"/>
      <c r="L92" s="64"/>
      <c r="M92" s="19"/>
      <c r="N92" s="6"/>
    </row>
    <row r="93" spans="1:14" ht="15.75" thickBot="1" x14ac:dyDescent="0.3">
      <c r="A93" s="6"/>
      <c r="B93" s="28"/>
      <c r="C93" s="52"/>
      <c r="D93" s="52"/>
      <c r="E93" s="52"/>
      <c r="F93" s="52"/>
      <c r="G93" s="52"/>
      <c r="H93" s="52"/>
      <c r="I93" s="52"/>
      <c r="J93" s="52"/>
      <c r="K93" s="52"/>
      <c r="L93" s="52"/>
      <c r="M93" s="31"/>
      <c r="N93" s="6"/>
    </row>
    <row r="94" spans="1:14" x14ac:dyDescent="0.25">
      <c r="A94" s="6"/>
      <c r="B94" s="6"/>
      <c r="C94" s="6"/>
      <c r="D94" s="6"/>
      <c r="E94" s="6"/>
      <c r="F94" s="6"/>
      <c r="G94" s="6"/>
      <c r="H94" s="6"/>
      <c r="I94" s="6"/>
      <c r="J94" s="6"/>
      <c r="K94" s="6"/>
      <c r="L94" s="6"/>
      <c r="M94" s="6"/>
      <c r="N94" s="6"/>
    </row>
  </sheetData>
  <mergeCells count="54">
    <mergeCell ref="B1:M2"/>
    <mergeCell ref="D10:F10"/>
    <mergeCell ref="F12:G12"/>
    <mergeCell ref="D24:K24"/>
    <mergeCell ref="D27:E27"/>
    <mergeCell ref="F27:G27"/>
    <mergeCell ref="H27:I27"/>
    <mergeCell ref="D29:E29"/>
    <mergeCell ref="F29:G29"/>
    <mergeCell ref="D30:E30"/>
    <mergeCell ref="F30:G30"/>
    <mergeCell ref="D31:E31"/>
    <mergeCell ref="F31:G31"/>
    <mergeCell ref="D32:E32"/>
    <mergeCell ref="F32:G32"/>
    <mergeCell ref="D41:K41"/>
    <mergeCell ref="G43:L43"/>
    <mergeCell ref="D56:E56"/>
    <mergeCell ref="L56:M56"/>
    <mergeCell ref="C70:H71"/>
    <mergeCell ref="I70:J70"/>
    <mergeCell ref="I71:J71"/>
    <mergeCell ref="L71:M71"/>
    <mergeCell ref="D57:E57"/>
    <mergeCell ref="L57:M57"/>
    <mergeCell ref="D58:E58"/>
    <mergeCell ref="L58:M58"/>
    <mergeCell ref="C60:I61"/>
    <mergeCell ref="L61:M61"/>
    <mergeCell ref="C63:I63"/>
    <mergeCell ref="C68:H69"/>
    <mergeCell ref="I68:J68"/>
    <mergeCell ref="I69:J69"/>
    <mergeCell ref="L69:M69"/>
    <mergeCell ref="L84:M84"/>
    <mergeCell ref="D85:I85"/>
    <mergeCell ref="L85:M85"/>
    <mergeCell ref="C74:I74"/>
    <mergeCell ref="C75:H75"/>
    <mergeCell ref="I75:J75"/>
    <mergeCell ref="L75:M75"/>
    <mergeCell ref="C76:H76"/>
    <mergeCell ref="I76:J76"/>
    <mergeCell ref="L76:M76"/>
    <mergeCell ref="C78:H78"/>
    <mergeCell ref="I78:J78"/>
    <mergeCell ref="C83:I83"/>
    <mergeCell ref="D84:I84"/>
    <mergeCell ref="C92:I92"/>
    <mergeCell ref="D86:I86"/>
    <mergeCell ref="L86:M86"/>
    <mergeCell ref="D87:I87"/>
    <mergeCell ref="L87:M87"/>
    <mergeCell ref="C88:I88"/>
  </mergeCells>
  <dataValidations count="6">
    <dataValidation type="list" allowBlank="1" showInputMessage="1" showErrorMessage="1" sqref="F56:F58" xr:uid="{CC9210C1-69AD-4C6F-A78F-9CDC6982321D}">
      <formula1>$U$15:$U$17</formula1>
      <formula2>0</formula2>
    </dataValidation>
    <dataValidation type="list" allowBlank="1" showInputMessage="1" showErrorMessage="1" sqref="G19" xr:uid="{73216339-7F66-46E2-B89B-D53188BC0B8D}">
      <formula1>$Q$15:$Q$18</formula1>
    </dataValidation>
    <dataValidation type="list" allowBlank="1" showInputMessage="1" showErrorMessage="1" sqref="D8" xr:uid="{79450BB0-A5BE-4068-8EB2-9125BFB680B6}">
      <formula1>$Q$6:$Q$7</formula1>
    </dataValidation>
    <dataValidation type="list" allowBlank="1" showInputMessage="1" showErrorMessage="1" sqref="D6" xr:uid="{A54390F5-5997-4E36-AF4F-DDFC5ED54C89}">
      <formula1>$Q$1:$Q$4</formula1>
    </dataValidation>
    <dataValidation type="list" allowBlank="1" showInputMessage="1" showErrorMessage="1" sqref="D21" xr:uid="{053578BF-CC40-42BE-87A8-EC56BC826667}">
      <formula1>$Q$21:$Q$22</formula1>
      <formula2>0</formula2>
    </dataValidation>
    <dataValidation type="list" allowBlank="1" showInputMessage="1" showErrorMessage="1" sqref="D19" xr:uid="{9D0065D2-4779-4B5D-95D9-C60FF09C29AD}">
      <formula1>choix</formula1>
      <formula2>0</formula2>
    </dataValidation>
  </dataValidations>
  <hyperlinks>
    <hyperlink ref="D25" r:id="rId1" xr:uid="{64BB9FF2-CD43-4616-A821-4D63974E4003}"/>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7802B-D320-4943-9AAF-BC9BAC40CFD9}">
  <dimension ref="A1:H13"/>
  <sheetViews>
    <sheetView zoomScale="110" zoomScaleNormal="110" workbookViewId="0">
      <selection activeCell="C21" sqref="C21"/>
    </sheetView>
  </sheetViews>
  <sheetFormatPr baseColWidth="10" defaultColWidth="10.7109375" defaultRowHeight="15" x14ac:dyDescent="0.25"/>
  <cols>
    <col min="1" max="1" width="31.7109375" customWidth="1"/>
    <col min="2" max="2" width="21.140625" customWidth="1"/>
    <col min="3" max="3" width="12" customWidth="1"/>
    <col min="4" max="4" width="3.5703125" customWidth="1"/>
    <col min="5" max="5" width="20" customWidth="1"/>
    <col min="6" max="6" width="14.28515625" customWidth="1"/>
    <col min="7" max="7" width="11.28515625" customWidth="1"/>
    <col min="8" max="8" width="5" customWidth="1"/>
  </cols>
  <sheetData>
    <row r="1" spans="1:8" ht="15.75" x14ac:dyDescent="0.25">
      <c r="A1" s="146" t="s">
        <v>100</v>
      </c>
      <c r="B1" s="146"/>
      <c r="C1" s="146"/>
      <c r="D1" s="146"/>
      <c r="E1" s="146"/>
      <c r="F1" s="146"/>
      <c r="G1" s="146"/>
      <c r="H1" s="146"/>
    </row>
    <row r="2" spans="1:8" x14ac:dyDescent="0.25">
      <c r="A2" s="144" t="s">
        <v>101</v>
      </c>
      <c r="B2" s="144"/>
      <c r="C2" s="144"/>
      <c r="D2" s="144"/>
      <c r="E2" s="144"/>
      <c r="F2" s="144"/>
      <c r="G2" s="144"/>
      <c r="H2" s="144"/>
    </row>
    <row r="3" spans="1:8" x14ac:dyDescent="0.25">
      <c r="A3" s="120" t="s">
        <v>102</v>
      </c>
      <c r="B3" s="147"/>
      <c r="C3" s="147"/>
      <c r="D3" s="147"/>
      <c r="E3" s="147"/>
      <c r="F3" s="147"/>
      <c r="G3" s="147"/>
      <c r="H3" s="64"/>
    </row>
    <row r="4" spans="1:8" x14ac:dyDescent="0.25">
      <c r="A4" s="21"/>
      <c r="B4" s="115"/>
      <c r="C4" s="115"/>
      <c r="D4" s="115"/>
      <c r="E4" s="115"/>
      <c r="F4" s="115"/>
      <c r="G4" s="115"/>
      <c r="H4" s="64"/>
    </row>
    <row r="5" spans="1:8" x14ac:dyDescent="0.25">
      <c r="A5" s="120" t="s">
        <v>103</v>
      </c>
      <c r="B5" s="148"/>
      <c r="C5" s="148"/>
      <c r="D5" s="148"/>
      <c r="E5" s="148"/>
      <c r="F5" s="116" t="s">
        <v>104</v>
      </c>
      <c r="G5" s="64"/>
      <c r="H5" s="64"/>
    </row>
    <row r="6" spans="1:8" x14ac:dyDescent="0.25">
      <c r="A6" s="117"/>
      <c r="B6" s="64"/>
      <c r="C6" s="64"/>
      <c r="D6" s="64"/>
      <c r="E6" s="64"/>
      <c r="F6" s="64"/>
      <c r="G6" s="64"/>
      <c r="H6" s="64"/>
    </row>
    <row r="7" spans="1:8" x14ac:dyDescent="0.25">
      <c r="A7" s="120" t="s">
        <v>105</v>
      </c>
      <c r="B7" s="118"/>
      <c r="C7" s="23"/>
      <c r="D7" s="149"/>
      <c r="E7" s="149"/>
      <c r="F7" s="116"/>
      <c r="G7" s="116"/>
      <c r="H7" s="64"/>
    </row>
    <row r="8" spans="1:8" x14ac:dyDescent="0.25">
      <c r="A8" s="20"/>
      <c r="B8" s="64"/>
      <c r="C8" s="64"/>
      <c r="D8" s="64"/>
      <c r="E8" s="64"/>
      <c r="F8" s="64"/>
      <c r="G8" s="64"/>
      <c r="H8" s="64"/>
    </row>
    <row r="9" spans="1:8" ht="18" customHeight="1" x14ac:dyDescent="0.25">
      <c r="A9" s="119"/>
      <c r="B9" s="64"/>
      <c r="C9" s="64"/>
      <c r="D9" s="64"/>
      <c r="E9" s="64"/>
      <c r="F9" s="64"/>
      <c r="G9" s="64"/>
      <c r="H9" s="64"/>
    </row>
    <row r="10" spans="1:8" ht="15.75" x14ac:dyDescent="0.25">
      <c r="A10" s="150" t="s">
        <v>106</v>
      </c>
      <c r="B10" s="150"/>
      <c r="C10" s="150"/>
      <c r="D10" s="150"/>
      <c r="E10" s="150"/>
      <c r="F10" s="150"/>
      <c r="G10" s="150"/>
      <c r="H10" s="150"/>
    </row>
    <row r="11" spans="1:8" ht="15.75" customHeight="1" x14ac:dyDescent="0.25">
      <c r="A11" s="144" t="s">
        <v>107</v>
      </c>
      <c r="B11" s="144"/>
      <c r="C11" s="144"/>
      <c r="D11" s="144"/>
      <c r="E11" s="144"/>
      <c r="F11" s="144"/>
      <c r="G11" s="144"/>
      <c r="H11" s="144"/>
    </row>
    <row r="12" spans="1:8" ht="76.5" x14ac:dyDescent="0.25">
      <c r="A12" s="48" t="s">
        <v>108</v>
      </c>
      <c r="B12" s="145"/>
      <c r="C12" s="145"/>
      <c r="D12" s="145"/>
      <c r="E12" s="145"/>
      <c r="F12" s="145"/>
      <c r="G12" s="145"/>
      <c r="H12" s="64"/>
    </row>
    <row r="13" spans="1:8" x14ac:dyDescent="0.25">
      <c r="A13" s="21"/>
      <c r="B13" s="64"/>
      <c r="C13" s="64"/>
      <c r="D13" s="64"/>
      <c r="E13" s="64"/>
      <c r="F13" s="64"/>
      <c r="G13" s="64"/>
      <c r="H13" s="64"/>
    </row>
  </sheetData>
  <mergeCells count="8">
    <mergeCell ref="A11:H11"/>
    <mergeCell ref="B12:G12"/>
    <mergeCell ref="A1:H1"/>
    <mergeCell ref="A2:H2"/>
    <mergeCell ref="B3:G3"/>
    <mergeCell ref="B5:E5"/>
    <mergeCell ref="D7:E7"/>
    <mergeCell ref="A10:H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5C80C-3E4A-4EA8-AB8D-7CED67955C9D}">
  <dimension ref="A1:F16"/>
  <sheetViews>
    <sheetView workbookViewId="0">
      <selection activeCell="F7" sqref="F7"/>
    </sheetView>
  </sheetViews>
  <sheetFormatPr baseColWidth="10" defaultRowHeight="15" x14ac:dyDescent="0.25"/>
  <cols>
    <col min="1" max="1" width="25.140625" customWidth="1"/>
    <col min="2" max="2" width="20.42578125" customWidth="1"/>
    <col min="3" max="3" width="28.7109375" customWidth="1"/>
    <col min="4" max="4" width="18.28515625" customWidth="1"/>
    <col min="6" max="6" width="76.140625" customWidth="1"/>
  </cols>
  <sheetData>
    <row r="1" spans="1:6" ht="15.75" thickBot="1" x14ac:dyDescent="0.3">
      <c r="A1" s="151" t="s">
        <v>109</v>
      </c>
      <c r="B1" s="151"/>
      <c r="C1" s="151"/>
      <c r="D1" s="152"/>
    </row>
    <row r="2" spans="1:6" ht="44.45" customHeight="1" thickTop="1" thickBot="1" x14ac:dyDescent="0.3">
      <c r="A2" s="121" t="s">
        <v>0</v>
      </c>
      <c r="B2" s="1" t="s">
        <v>1</v>
      </c>
      <c r="C2" s="1" t="s">
        <v>110</v>
      </c>
      <c r="D2" s="1" t="s">
        <v>2</v>
      </c>
      <c r="F2" s="153" t="s">
        <v>111</v>
      </c>
    </row>
    <row r="3" spans="1:6" ht="15.75" thickBot="1" x14ac:dyDescent="0.3">
      <c r="A3" s="122"/>
      <c r="B3" s="2"/>
      <c r="C3" s="3"/>
      <c r="D3" s="3"/>
      <c r="F3" s="153"/>
    </row>
    <row r="4" spans="1:6" ht="15.75" thickBot="1" x14ac:dyDescent="0.3">
      <c r="A4" s="123"/>
      <c r="B4" s="4"/>
      <c r="C4" s="5"/>
      <c r="D4" s="5"/>
      <c r="F4" s="153"/>
    </row>
    <row r="5" spans="1:6" ht="15.75" thickBot="1" x14ac:dyDescent="0.3">
      <c r="A5" s="122"/>
      <c r="B5" s="2"/>
      <c r="C5" s="3"/>
      <c r="D5" s="3"/>
      <c r="F5" s="153"/>
    </row>
    <row r="6" spans="1:6" ht="15.75" thickBot="1" x14ac:dyDescent="0.3">
      <c r="A6" s="122"/>
      <c r="B6" s="2"/>
      <c r="C6" s="3"/>
      <c r="D6" s="3"/>
    </row>
    <row r="7" spans="1:6" ht="15.75" thickBot="1" x14ac:dyDescent="0.3">
      <c r="A7" s="124"/>
      <c r="B7" s="2"/>
      <c r="C7" s="3"/>
      <c r="D7" s="3"/>
    </row>
    <row r="8" spans="1:6" ht="15.75" thickBot="1" x14ac:dyDescent="0.3">
      <c r="A8" s="124"/>
      <c r="B8" s="2"/>
      <c r="C8" s="3"/>
      <c r="D8" s="3"/>
    </row>
    <row r="9" spans="1:6" ht="15.75" thickBot="1" x14ac:dyDescent="0.3">
      <c r="A9" s="124"/>
      <c r="B9" s="2"/>
      <c r="C9" s="3"/>
      <c r="D9" s="3"/>
    </row>
    <row r="10" spans="1:6" ht="15.75" thickBot="1" x14ac:dyDescent="0.3">
      <c r="A10" s="124"/>
      <c r="B10" s="2"/>
      <c r="C10" s="3"/>
      <c r="D10" s="3"/>
    </row>
    <row r="11" spans="1:6" ht="15.75" thickBot="1" x14ac:dyDescent="0.3">
      <c r="A11" s="124"/>
      <c r="B11" s="2"/>
      <c r="C11" s="3"/>
      <c r="D11" s="3"/>
    </row>
    <row r="12" spans="1:6" ht="15.75" thickBot="1" x14ac:dyDescent="0.3">
      <c r="A12" s="124"/>
      <c r="B12" s="2"/>
      <c r="C12" s="3"/>
      <c r="D12" s="3"/>
    </row>
    <row r="13" spans="1:6" ht="15.75" thickBot="1" x14ac:dyDescent="0.3">
      <c r="A13" s="124"/>
      <c r="B13" s="2"/>
      <c r="C13" s="3"/>
      <c r="D13" s="3"/>
    </row>
    <row r="14" spans="1:6" ht="15.75" thickBot="1" x14ac:dyDescent="0.3">
      <c r="A14" s="124"/>
      <c r="B14" s="2"/>
      <c r="C14" s="3"/>
      <c r="D14" s="3"/>
    </row>
    <row r="15" spans="1:6" ht="15.75" thickBot="1" x14ac:dyDescent="0.3">
      <c r="A15" s="124"/>
      <c r="B15" s="2"/>
      <c r="C15" s="3"/>
      <c r="D15" s="3"/>
    </row>
    <row r="16" spans="1:6" ht="15.75" thickBot="1" x14ac:dyDescent="0.3">
      <c r="A16" s="124"/>
      <c r="B16" s="2"/>
      <c r="C16" s="3"/>
      <c r="D16" s="3"/>
    </row>
  </sheetData>
  <mergeCells count="2">
    <mergeCell ref="A1:D1"/>
    <mergeCell ref="F2:F5"/>
  </mergeCells>
  <dataValidations count="1">
    <dataValidation type="list" allowBlank="1" showInputMessage="1" showErrorMessage="1" sqref="A3:A16" xr:uid="{8CB4C02C-7428-42D2-A8F9-AC239026B781}">
      <formula1>"Mobilités des étudiants (études),Mobilités des étudiants (stage),Mobilité du personnel (enseignement),Mobilité du personnel (formation),"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10DC-A203-4A87-9580-BEE17FC2939C}">
  <dimension ref="A1:AMJ48"/>
  <sheetViews>
    <sheetView workbookViewId="0">
      <selection activeCell="L20" sqref="L20"/>
    </sheetView>
  </sheetViews>
  <sheetFormatPr baseColWidth="10" defaultColWidth="11.42578125" defaultRowHeight="15" x14ac:dyDescent="0.25"/>
  <cols>
    <col min="1" max="1" width="6.28515625" style="125" customWidth="1"/>
    <col min="2" max="2" width="13.5703125" style="125" customWidth="1"/>
    <col min="3" max="3" width="16.5703125" style="125" customWidth="1"/>
    <col min="4" max="4" width="16" style="125" customWidth="1"/>
    <col min="5" max="5" width="18" style="125" customWidth="1"/>
    <col min="6" max="6" width="6.42578125" style="125" customWidth="1"/>
    <col min="7" max="7" width="13.28515625" style="125" customWidth="1"/>
    <col min="8" max="8" width="14.7109375" style="125" customWidth="1"/>
    <col min="9" max="9" width="4.7109375" style="125" customWidth="1"/>
    <col min="10" max="10" width="3.42578125" style="125" customWidth="1"/>
    <col min="11" max="1024" width="11.42578125" style="125"/>
  </cols>
  <sheetData>
    <row r="1" spans="1:10" ht="10.5" customHeight="1" x14ac:dyDescent="0.25">
      <c r="A1" s="137"/>
      <c r="B1" s="137"/>
      <c r="C1" s="138"/>
      <c r="D1" s="138"/>
      <c r="E1" s="139"/>
      <c r="F1" s="139"/>
      <c r="G1" s="139"/>
      <c r="H1" s="139"/>
      <c r="I1" s="137"/>
      <c r="J1" s="137"/>
    </row>
    <row r="2" spans="1:10" ht="33.75" customHeight="1" x14ac:dyDescent="0.25">
      <c r="A2" s="140"/>
      <c r="B2" s="140"/>
      <c r="C2" s="198" t="s">
        <v>112</v>
      </c>
      <c r="D2" s="198"/>
      <c r="E2" s="198"/>
      <c r="F2" s="198"/>
      <c r="G2" s="198"/>
      <c r="H2" s="141"/>
      <c r="I2" s="140"/>
      <c r="J2" s="140"/>
    </row>
    <row r="3" spans="1:10" ht="9" customHeight="1" x14ac:dyDescent="0.25">
      <c r="A3" s="140"/>
      <c r="B3" s="140"/>
      <c r="C3" s="198"/>
      <c r="D3" s="198"/>
      <c r="E3" s="198"/>
      <c r="F3" s="198"/>
      <c r="G3" s="198"/>
      <c r="H3" s="140"/>
      <c r="I3" s="140"/>
      <c r="J3" s="140"/>
    </row>
    <row r="4" spans="1:10" ht="12.75" hidden="1" customHeight="1" x14ac:dyDescent="0.25">
      <c r="A4" s="126"/>
      <c r="B4" s="126"/>
      <c r="C4" s="194"/>
      <c r="D4" s="194"/>
      <c r="E4" s="194"/>
      <c r="F4" s="194"/>
      <c r="G4" s="194"/>
      <c r="H4" s="126"/>
      <c r="I4" s="126"/>
      <c r="J4" s="126"/>
    </row>
    <row r="5" spans="1:10" ht="8.25" hidden="1" customHeight="1" x14ac:dyDescent="0.25">
      <c r="A5" s="126"/>
      <c r="B5" s="126"/>
      <c r="C5" s="194"/>
      <c r="D5" s="194"/>
      <c r="E5" s="194"/>
      <c r="F5" s="194"/>
      <c r="G5" s="194"/>
      <c r="H5" s="126"/>
      <c r="I5" s="126"/>
      <c r="J5" s="126"/>
    </row>
    <row r="6" spans="1:10" ht="13.5" hidden="1" customHeight="1" x14ac:dyDescent="0.25">
      <c r="A6" s="126"/>
      <c r="B6" s="126"/>
      <c r="C6" s="194"/>
      <c r="D6" s="194"/>
      <c r="E6" s="194"/>
      <c r="F6" s="194"/>
      <c r="G6" s="194"/>
      <c r="H6" s="126"/>
      <c r="I6" s="126"/>
      <c r="J6" s="126"/>
    </row>
    <row r="7" spans="1:10" ht="6.75" customHeight="1" x14ac:dyDescent="0.25">
      <c r="A7" s="127"/>
      <c r="B7" s="127"/>
      <c r="C7" s="127"/>
      <c r="D7" s="127"/>
      <c r="E7" s="127"/>
      <c r="F7" s="127"/>
      <c r="G7" s="127"/>
      <c r="H7" s="127"/>
      <c r="I7" s="127"/>
      <c r="J7" s="127"/>
    </row>
    <row r="8" spans="1:10" x14ac:dyDescent="0.25">
      <c r="A8" s="126"/>
      <c r="B8" s="126"/>
      <c r="C8" s="126"/>
      <c r="D8" s="126"/>
      <c r="E8" s="126"/>
      <c r="F8" s="126"/>
      <c r="G8" s="126"/>
      <c r="H8" s="126"/>
      <c r="I8" s="126"/>
      <c r="J8" s="126"/>
    </row>
    <row r="9" spans="1:10" ht="12.75" customHeight="1" x14ac:dyDescent="0.25">
      <c r="A9" s="195" t="s">
        <v>113</v>
      </c>
      <c r="B9" s="195"/>
      <c r="C9" s="195"/>
      <c r="D9" s="195"/>
      <c r="E9" s="195"/>
      <c r="F9" s="195"/>
      <c r="G9" s="195"/>
      <c r="H9" s="195"/>
      <c r="I9" s="195"/>
      <c r="J9" s="195"/>
    </row>
    <row r="10" spans="1:10" x14ac:dyDescent="0.25">
      <c r="A10" s="195"/>
      <c r="B10" s="195"/>
      <c r="C10" s="195"/>
      <c r="D10" s="195"/>
      <c r="E10" s="195"/>
      <c r="F10" s="195"/>
      <c r="G10" s="195"/>
      <c r="H10" s="195"/>
      <c r="I10" s="195"/>
      <c r="J10" s="195"/>
    </row>
    <row r="11" spans="1:10" x14ac:dyDescent="0.25">
      <c r="A11" s="126"/>
      <c r="B11" s="126"/>
      <c r="C11" s="126"/>
      <c r="D11" s="126"/>
      <c r="E11" s="126"/>
      <c r="F11" s="126"/>
      <c r="G11" s="126"/>
      <c r="H11" s="126"/>
      <c r="I11" s="126"/>
      <c r="J11" s="126"/>
    </row>
    <row r="12" spans="1:10" x14ac:dyDescent="0.25">
      <c r="A12" s="126"/>
      <c r="B12" s="126" t="s">
        <v>114</v>
      </c>
      <c r="C12" s="126"/>
      <c r="D12" s="196"/>
      <c r="E12" s="196"/>
      <c r="F12" s="196"/>
      <c r="G12" s="196"/>
      <c r="H12" s="196"/>
      <c r="I12" s="126"/>
      <c r="J12" s="126"/>
    </row>
    <row r="13" spans="1:10" x14ac:dyDescent="0.25">
      <c r="A13" s="126"/>
      <c r="B13" s="126"/>
      <c r="C13" s="126"/>
      <c r="D13" s="126"/>
      <c r="E13" s="126"/>
      <c r="F13" s="126"/>
      <c r="G13" s="126"/>
      <c r="H13" s="126"/>
      <c r="I13" s="126"/>
      <c r="J13" s="126"/>
    </row>
    <row r="14" spans="1:10" x14ac:dyDescent="0.25">
      <c r="A14" s="126"/>
      <c r="B14" s="126" t="s">
        <v>115</v>
      </c>
      <c r="C14" s="126"/>
      <c r="D14" s="126"/>
      <c r="E14" s="196"/>
      <c r="F14" s="196"/>
      <c r="G14" s="196"/>
      <c r="H14" s="196"/>
      <c r="I14" s="126"/>
      <c r="J14" s="126"/>
    </row>
    <row r="15" spans="1:10" x14ac:dyDescent="0.25">
      <c r="A15" s="126"/>
      <c r="B15" s="126"/>
      <c r="C15" s="126"/>
      <c r="D15" s="126"/>
      <c r="E15" s="126"/>
      <c r="F15" s="126"/>
      <c r="G15" s="126"/>
      <c r="H15" s="126"/>
      <c r="I15" s="126"/>
      <c r="J15" s="126"/>
    </row>
    <row r="16" spans="1:10" x14ac:dyDescent="0.25">
      <c r="A16" s="126"/>
      <c r="B16" s="126" t="s">
        <v>116</v>
      </c>
      <c r="C16" s="126"/>
      <c r="D16" s="126" t="s">
        <v>117</v>
      </c>
      <c r="E16" s="128"/>
      <c r="F16" s="129" t="s">
        <v>118</v>
      </c>
      <c r="G16" s="130"/>
      <c r="H16" s="131"/>
      <c r="I16" s="126"/>
      <c r="J16" s="126"/>
    </row>
    <row r="17" spans="1:10" x14ac:dyDescent="0.25">
      <c r="A17" s="126"/>
      <c r="B17" s="126"/>
      <c r="C17" s="126"/>
      <c r="D17" s="126"/>
      <c r="E17" s="126"/>
      <c r="F17" s="126"/>
      <c r="G17" s="126"/>
      <c r="H17" s="126"/>
      <c r="I17" s="126"/>
      <c r="J17" s="126"/>
    </row>
    <row r="18" spans="1:10" x14ac:dyDescent="0.25">
      <c r="A18" s="126"/>
      <c r="B18" s="126"/>
      <c r="C18" s="126"/>
      <c r="D18" s="126"/>
      <c r="E18" s="126"/>
      <c r="F18" s="126"/>
      <c r="G18" s="126"/>
      <c r="H18" s="126"/>
      <c r="I18" s="126"/>
      <c r="J18" s="126"/>
    </row>
    <row r="19" spans="1:10" x14ac:dyDescent="0.25">
      <c r="A19" s="126"/>
      <c r="B19" s="126"/>
      <c r="C19" s="126"/>
      <c r="D19" s="126"/>
      <c r="E19" s="126"/>
      <c r="F19" s="126"/>
      <c r="G19" s="126"/>
      <c r="H19" s="126"/>
      <c r="I19" s="126"/>
      <c r="J19" s="126"/>
    </row>
    <row r="20" spans="1:10" x14ac:dyDescent="0.25">
      <c r="A20" s="126"/>
      <c r="B20" s="126"/>
      <c r="C20" s="126"/>
      <c r="D20" s="126"/>
      <c r="E20" s="126"/>
      <c r="F20" s="126"/>
      <c r="G20" s="126"/>
      <c r="H20" s="126"/>
      <c r="I20" s="126"/>
      <c r="J20" s="126"/>
    </row>
    <row r="21" spans="1:10" x14ac:dyDescent="0.25">
      <c r="A21" s="126"/>
      <c r="B21" s="126" t="s">
        <v>119</v>
      </c>
      <c r="C21" s="126"/>
      <c r="D21" s="132"/>
      <c r="E21" s="197"/>
      <c r="F21" s="197"/>
      <c r="G21" s="197"/>
      <c r="H21" s="126"/>
      <c r="I21" s="126"/>
      <c r="J21" s="126"/>
    </row>
    <row r="22" spans="1:10" x14ac:dyDescent="0.25">
      <c r="A22" s="126"/>
      <c r="B22" s="126"/>
      <c r="C22" s="126"/>
      <c r="D22" s="126"/>
      <c r="E22" s="126"/>
      <c r="F22" s="126"/>
      <c r="G22" s="126"/>
      <c r="H22" s="126"/>
      <c r="I22" s="126"/>
      <c r="J22" s="126"/>
    </row>
    <row r="23" spans="1:10" x14ac:dyDescent="0.25">
      <c r="A23" s="126"/>
      <c r="B23" s="133" t="s">
        <v>120</v>
      </c>
      <c r="C23" s="126"/>
      <c r="D23" s="126"/>
      <c r="E23" s="126"/>
      <c r="F23" s="126"/>
      <c r="G23" s="126"/>
      <c r="H23" s="126"/>
      <c r="I23" s="134"/>
      <c r="J23" s="126"/>
    </row>
    <row r="24" spans="1:10" x14ac:dyDescent="0.25">
      <c r="A24" s="126"/>
      <c r="B24" s="126" t="s">
        <v>121</v>
      </c>
      <c r="C24" s="135"/>
      <c r="D24" s="126"/>
      <c r="E24" s="126" t="s">
        <v>122</v>
      </c>
      <c r="F24" s="190"/>
      <c r="G24" s="190"/>
      <c r="H24" s="126"/>
      <c r="I24" s="126"/>
      <c r="J24" s="126"/>
    </row>
    <row r="25" spans="1:10" x14ac:dyDescent="0.25">
      <c r="A25" s="126"/>
      <c r="B25" s="126"/>
      <c r="C25" s="129"/>
      <c r="D25" s="126"/>
      <c r="E25" s="126"/>
      <c r="F25" s="126"/>
      <c r="G25" s="126"/>
      <c r="H25" s="126"/>
      <c r="I25" s="126"/>
      <c r="J25" s="126"/>
    </row>
    <row r="26" spans="1:10" x14ac:dyDescent="0.25">
      <c r="A26" s="126"/>
      <c r="B26" s="133" t="s">
        <v>123</v>
      </c>
      <c r="C26" s="129"/>
      <c r="D26" s="126"/>
      <c r="E26" s="126"/>
      <c r="F26" s="126"/>
      <c r="G26" s="126"/>
      <c r="H26" s="126"/>
      <c r="I26" s="126"/>
      <c r="J26" s="126"/>
    </row>
    <row r="27" spans="1:10" x14ac:dyDescent="0.25">
      <c r="A27" s="126"/>
      <c r="B27" s="126" t="s">
        <v>121</v>
      </c>
      <c r="C27" s="135"/>
      <c r="D27" s="126"/>
      <c r="E27" s="126" t="s">
        <v>122</v>
      </c>
      <c r="F27" s="190"/>
      <c r="G27" s="190"/>
      <c r="H27" s="126"/>
      <c r="I27" s="126"/>
      <c r="J27" s="126"/>
    </row>
    <row r="28" spans="1:10" x14ac:dyDescent="0.25">
      <c r="A28" s="126"/>
      <c r="B28" s="126"/>
      <c r="C28" s="126"/>
      <c r="D28" s="126"/>
      <c r="E28" s="126"/>
      <c r="F28" s="126"/>
      <c r="G28" s="126"/>
      <c r="H28" s="126"/>
      <c r="I28" s="126"/>
      <c r="J28" s="126"/>
    </row>
    <row r="29" spans="1:10" x14ac:dyDescent="0.25">
      <c r="A29" s="126"/>
      <c r="B29" s="126"/>
      <c r="C29" s="126"/>
      <c r="D29" s="126"/>
      <c r="E29" s="126"/>
      <c r="F29" s="126"/>
      <c r="G29" s="126"/>
      <c r="H29" s="126"/>
      <c r="I29" s="126"/>
      <c r="J29" s="126"/>
    </row>
    <row r="30" spans="1:10" x14ac:dyDescent="0.25">
      <c r="A30" s="126"/>
      <c r="B30" s="133" t="s">
        <v>56</v>
      </c>
      <c r="C30" s="126"/>
      <c r="D30" s="126"/>
      <c r="E30" s="126"/>
      <c r="F30" s="191"/>
      <c r="G30" s="191"/>
      <c r="H30" s="126"/>
      <c r="I30" s="126"/>
      <c r="J30" s="126"/>
    </row>
    <row r="31" spans="1:10" x14ac:dyDescent="0.25">
      <c r="A31" s="126"/>
      <c r="B31" s="126"/>
      <c r="C31" s="126"/>
      <c r="D31" s="126"/>
      <c r="E31" s="126"/>
      <c r="F31" s="126"/>
      <c r="G31" s="126"/>
      <c r="H31" s="126"/>
      <c r="I31" s="126"/>
      <c r="J31" s="126"/>
    </row>
    <row r="32" spans="1:10" x14ac:dyDescent="0.25">
      <c r="A32" s="126"/>
      <c r="B32" s="126"/>
      <c r="C32" s="126"/>
      <c r="D32" s="126"/>
      <c r="E32" s="126"/>
      <c r="F32" s="126"/>
      <c r="G32" s="126"/>
      <c r="H32" s="126"/>
      <c r="I32" s="126"/>
      <c r="J32" s="126"/>
    </row>
    <row r="33" spans="1:10" x14ac:dyDescent="0.25">
      <c r="A33" s="126"/>
      <c r="B33" s="133" t="s">
        <v>124</v>
      </c>
      <c r="C33" s="126"/>
      <c r="D33" s="126"/>
      <c r="E33" s="126"/>
      <c r="F33" s="126"/>
      <c r="G33" s="126"/>
      <c r="H33" s="126"/>
      <c r="I33" s="126"/>
      <c r="J33" s="126"/>
    </row>
    <row r="34" spans="1:10" x14ac:dyDescent="0.25">
      <c r="A34" s="126"/>
      <c r="B34" s="126"/>
      <c r="C34" s="126"/>
      <c r="D34" s="126"/>
      <c r="E34" s="126"/>
      <c r="F34" s="126"/>
      <c r="G34" s="126"/>
      <c r="H34" s="126"/>
      <c r="I34" s="126"/>
      <c r="J34" s="126"/>
    </row>
    <row r="35" spans="1:10" x14ac:dyDescent="0.25">
      <c r="A35" s="126"/>
      <c r="B35" s="126" t="s">
        <v>125</v>
      </c>
      <c r="C35" s="126"/>
      <c r="D35" s="126"/>
      <c r="E35" s="126"/>
      <c r="F35" s="134"/>
      <c r="G35" s="126" t="s">
        <v>126</v>
      </c>
      <c r="H35" s="134"/>
      <c r="I35" s="126"/>
      <c r="J35" s="126"/>
    </row>
    <row r="36" spans="1:10" x14ac:dyDescent="0.25">
      <c r="A36" s="126"/>
      <c r="B36" s="192"/>
      <c r="C36" s="192"/>
      <c r="D36" s="126"/>
      <c r="E36" s="126"/>
      <c r="F36" s="126"/>
      <c r="G36" s="126"/>
      <c r="H36" s="126"/>
      <c r="I36" s="126"/>
      <c r="J36" s="126"/>
    </row>
    <row r="37" spans="1:10" x14ac:dyDescent="0.25">
      <c r="A37" s="126"/>
      <c r="B37" s="126"/>
      <c r="C37" s="126"/>
      <c r="D37" s="126"/>
      <c r="E37" s="126"/>
      <c r="F37" s="126"/>
      <c r="G37" s="126"/>
      <c r="H37" s="126"/>
      <c r="I37" s="126"/>
      <c r="J37" s="126"/>
    </row>
    <row r="38" spans="1:10" x14ac:dyDescent="0.25">
      <c r="A38" s="126"/>
      <c r="B38" s="126"/>
      <c r="C38" s="126"/>
      <c r="D38" s="126"/>
      <c r="E38" s="126"/>
      <c r="F38" s="126"/>
      <c r="G38" s="126"/>
      <c r="H38" s="126"/>
      <c r="I38" s="126"/>
      <c r="J38" s="126"/>
    </row>
    <row r="39" spans="1:10" x14ac:dyDescent="0.25">
      <c r="A39" s="126"/>
      <c r="B39" s="126"/>
      <c r="C39" s="126"/>
      <c r="D39" s="126"/>
      <c r="E39" s="126"/>
      <c r="F39" s="126"/>
      <c r="G39" s="126" t="s">
        <v>127</v>
      </c>
      <c r="H39" s="126"/>
      <c r="I39" s="126"/>
      <c r="J39" s="126"/>
    </row>
    <row r="40" spans="1:10" x14ac:dyDescent="0.25">
      <c r="A40" s="126"/>
      <c r="B40" s="126" t="s">
        <v>128</v>
      </c>
      <c r="C40" s="136"/>
      <c r="D40" s="126"/>
      <c r="E40" s="126"/>
      <c r="F40" s="126"/>
      <c r="G40" s="126"/>
      <c r="H40" s="126"/>
      <c r="I40" s="126"/>
      <c r="J40" s="126"/>
    </row>
    <row r="41" spans="1:10" x14ac:dyDescent="0.25">
      <c r="A41" s="126"/>
      <c r="B41" s="126"/>
      <c r="C41" s="126"/>
      <c r="D41" s="126"/>
      <c r="E41" s="126"/>
      <c r="F41" s="126"/>
      <c r="G41" s="126"/>
      <c r="H41" s="126"/>
      <c r="I41" s="126"/>
      <c r="J41" s="126"/>
    </row>
    <row r="42" spans="1:10" x14ac:dyDescent="0.25">
      <c r="A42" s="126"/>
      <c r="B42" s="126" t="s">
        <v>129</v>
      </c>
      <c r="C42" s="136"/>
      <c r="D42" s="126"/>
      <c r="E42" s="126"/>
      <c r="F42" s="126"/>
      <c r="G42" s="126" t="s">
        <v>130</v>
      </c>
      <c r="H42" s="126"/>
      <c r="I42" s="126"/>
      <c r="J42" s="126"/>
    </row>
    <row r="43" spans="1:10" x14ac:dyDescent="0.25">
      <c r="A43" s="126"/>
      <c r="B43" s="126"/>
      <c r="C43" s="126"/>
      <c r="D43" s="126"/>
      <c r="E43" s="126"/>
      <c r="F43" s="126"/>
      <c r="G43" s="126"/>
      <c r="H43" s="126"/>
      <c r="I43" s="126"/>
      <c r="J43" s="126"/>
    </row>
    <row r="44" spans="1:10" x14ac:dyDescent="0.25">
      <c r="A44" s="126"/>
      <c r="B44" s="126"/>
      <c r="C44" s="126"/>
      <c r="D44" s="126"/>
      <c r="E44" s="126"/>
      <c r="F44" s="126"/>
      <c r="G44" s="193"/>
      <c r="H44" s="193"/>
      <c r="I44" s="193"/>
      <c r="J44" s="126"/>
    </row>
    <row r="45" spans="1:10" x14ac:dyDescent="0.25">
      <c r="A45" s="126"/>
      <c r="B45" s="126"/>
      <c r="C45" s="126"/>
      <c r="D45" s="126"/>
      <c r="E45" s="126"/>
      <c r="F45" s="126"/>
      <c r="G45" s="193"/>
      <c r="H45" s="193"/>
      <c r="I45" s="193"/>
      <c r="J45" s="126"/>
    </row>
    <row r="46" spans="1:10" x14ac:dyDescent="0.25">
      <c r="A46" s="126"/>
      <c r="B46" s="126"/>
      <c r="C46" s="126"/>
      <c r="D46" s="126"/>
      <c r="E46" s="126"/>
      <c r="F46" s="126"/>
      <c r="G46" s="193"/>
      <c r="H46" s="193"/>
      <c r="I46" s="193"/>
      <c r="J46" s="126"/>
    </row>
    <row r="47" spans="1:10" x14ac:dyDescent="0.25">
      <c r="A47" s="126"/>
      <c r="B47" s="126"/>
      <c r="C47" s="126"/>
      <c r="D47" s="126"/>
      <c r="E47" s="126"/>
      <c r="F47" s="126"/>
      <c r="G47" s="193"/>
      <c r="H47" s="193"/>
      <c r="I47" s="193"/>
      <c r="J47" s="126"/>
    </row>
    <row r="48" spans="1:10" x14ac:dyDescent="0.25">
      <c r="A48" s="126"/>
      <c r="B48" s="126"/>
      <c r="C48" s="126"/>
      <c r="D48" s="126"/>
      <c r="E48" s="126"/>
      <c r="F48" s="126"/>
      <c r="G48" s="126"/>
      <c r="H48" s="126"/>
      <c r="I48" s="126"/>
      <c r="J48" s="126"/>
    </row>
  </sheetData>
  <mergeCells count="14">
    <mergeCell ref="C2:G2"/>
    <mergeCell ref="C3:G3"/>
    <mergeCell ref="C4:G4"/>
    <mergeCell ref="C5:G5"/>
    <mergeCell ref="F27:G27"/>
    <mergeCell ref="F30:G30"/>
    <mergeCell ref="B36:C36"/>
    <mergeCell ref="G44:I47"/>
    <mergeCell ref="C6:G6"/>
    <mergeCell ref="A9:J10"/>
    <mergeCell ref="D12:H12"/>
    <mergeCell ref="E14:H14"/>
    <mergeCell ref="E21:G21"/>
    <mergeCell ref="F24:G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Page de garde</vt:lpstr>
      <vt:lpstr>besoins etudiant</vt:lpstr>
      <vt:lpstr>Donnée organisme</vt:lpstr>
      <vt:lpstr>etat des frais </vt:lpstr>
      <vt:lpstr>Attestation de présence accomp</vt:lpstr>
      <vt:lpstr>adu</vt:lpstr>
      <vt:lpstr>Secteurs</vt:lpstr>
      <vt:lpstr>sup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Bastien Lambert</dc:creator>
  <cp:lastModifiedBy>VILAIN Camille</cp:lastModifiedBy>
  <dcterms:created xsi:type="dcterms:W3CDTF">2022-05-09T08:43:15Z</dcterms:created>
  <dcterms:modified xsi:type="dcterms:W3CDTF">2023-07-05T16:41:30Z</dcterms:modified>
</cp:coreProperties>
</file>